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<sst xmlns="http://schemas.openxmlformats.org/spreadsheetml/2006/main" count="148" uniqueCount="83">
  <si>
    <t>附件:</t>
  </si>
  <si>
    <t>白河县2024年度第一批中央财政衔接推进乡村振兴补助资金项目农业产业项目计划表</t>
  </si>
  <si>
    <t>单位：万元</t>
  </si>
  <si>
    <t>序号</t>
  </si>
  <si>
    <t>项目名称</t>
  </si>
  <si>
    <t>项目建设内容及规模</t>
  </si>
  <si>
    <t>主管
单位</t>
  </si>
  <si>
    <t>实施    单位</t>
  </si>
  <si>
    <t>项目负责人</t>
  </si>
  <si>
    <t>项目实施地点</t>
  </si>
  <si>
    <t>规划
年度</t>
  </si>
  <si>
    <t>项目预算总投资（万元）</t>
  </si>
  <si>
    <t>直接受益
脱贫人口</t>
  </si>
  <si>
    <t>受益总人口</t>
  </si>
  <si>
    <t>联农带农机制</t>
  </si>
  <si>
    <t>绩效目标</t>
  </si>
  <si>
    <t>备注</t>
  </si>
  <si>
    <t>镇/办</t>
  </si>
  <si>
    <t>村/社区</t>
  </si>
  <si>
    <t>合计</t>
  </si>
  <si>
    <t>中央</t>
  </si>
  <si>
    <t>户数
(户)</t>
  </si>
  <si>
    <t>人数
（人）</t>
  </si>
  <si>
    <t>一、白河县2024年魔芋产业建设项目</t>
  </si>
  <si>
    <t>白河县城关镇2024年度魔芋产业建设项目</t>
  </si>
  <si>
    <t>建设魔芋种植基地3处，新建魔芋种植基地400亩，补助标准新建魔芋种植基地面积在100-300亩（其中林下种植面积不低于70%）的经营主体每100亩给予6万元的资金扶持。</t>
  </si>
  <si>
    <t>农业农村局</t>
  </si>
  <si>
    <t>江长军</t>
  </si>
  <si>
    <t>城关镇</t>
  </si>
  <si>
    <t>安坪村、幸福村、安槐村</t>
  </si>
  <si>
    <t>2024年1-11月</t>
  </si>
  <si>
    <t>通过流转土地、就业务工、带动生产等方式。</t>
  </si>
  <si>
    <t>建设魔芋种植基地3处,完成新建魔芋种植基地400亩，实现增产增收目标。通过土地流转、务工等方式带动农户13户增收，其中脱贫户（含监测户）7户，预计户年均增收不低于2000元。</t>
  </si>
  <si>
    <t>白河县中厂镇2024年度魔芋产业建设项目</t>
  </si>
  <si>
    <t>建设魔芋种植基地2处，新建魔芋种植基地300亩，补助标准新建魔芋种植基地面积在100-300亩（其中林下种植面积不低于70%）的经营主体每100亩给予6万元的资金扶持。</t>
  </si>
  <si>
    <t>中厂镇</t>
  </si>
  <si>
    <t>马安社区、新营社区</t>
  </si>
  <si>
    <t>建设魔芋种植基地2处,完成新建魔芋种植基地300亩，实现增产增收目标。通过土地流转、务工等方式带动农户10户增收，其中脱贫户（含监测户）6户，预计户年均增收不低于2000元。</t>
  </si>
  <si>
    <t>白河县构朳镇2024年度魔芋产业建设项目</t>
  </si>
  <si>
    <t>构朳镇</t>
  </si>
  <si>
    <t>东坡村、黑龙村</t>
  </si>
  <si>
    <t>建设魔芋种植基地3处,完成新建魔芋种植基地400亩，实现增产增收目标。通过土地流转、务工等方式带动农户14户增收，其中脱贫户（含监测户）10户，预计户年均增收不低于2000元。</t>
  </si>
  <si>
    <t>白河县卡子镇2024年度魔芋产业建设项目</t>
  </si>
  <si>
    <t>建设魔芋种植基地2处，新建魔芋种植基地200亩，补助标准新建魔芋种植基地面积在100-300亩（其中林下种植面积不低于70%）的经营主体每100亩给予6万元的资金扶持。</t>
  </si>
  <si>
    <t>卡子镇</t>
  </si>
  <si>
    <t>凤凰村</t>
  </si>
  <si>
    <t>建设魔芋种植基地2处,完成新建魔芋种植基地200亩，实现增产增收目标。通过土地流转、务工等方式带动农户6户增收，其中脱贫户（含监测户）2户，预计户年均增收不低于2000元。</t>
  </si>
  <si>
    <t>白河县茅坪镇2024年度魔芋产业建设项目</t>
  </si>
  <si>
    <t>建设魔芋种植基地5处，新建魔芋种植基地550亩，补助标准新建魔芋种植基地面积在100-300亩（其中林下种植面积不低于70%）的经营主体每100亩给予6万元的资金扶持。</t>
  </si>
  <si>
    <t>茅坪镇</t>
  </si>
  <si>
    <t>田湾村、金刚村、朝阳村、桃园社区</t>
  </si>
  <si>
    <t>建设魔芋种植基地5处,完成新建魔芋种植基地550亩，实现增产增收目标。通过土地流转、务工等方式带动农户17户增收，其中脱贫户（含监测户）7户，预计户年均增收不低于2000元。</t>
  </si>
  <si>
    <t>白河县宋家镇2024年度魔芋产业建设项目</t>
  </si>
  <si>
    <t>建设魔芋种植基地4处，新建魔芋种植基地600亩，补助标准新建魔芋种植基地面积在100-300亩（其中林下种植面积不低于70%）的经营主体每100亩给予6万元的资金扶持。</t>
  </si>
  <si>
    <t>宋家镇</t>
  </si>
  <si>
    <t>安乐村、双喜村、东桥村</t>
  </si>
  <si>
    <t>建设魔芋种植基地4处,完成新建魔芋种植基地600亩，实现增产增收目标。通过土地流转、务工等方式带动农户20户增收，其中脱贫户（含监测户）12户，预计户年均增收不低于2000元。</t>
  </si>
  <si>
    <t>白河县双丰镇2024年度魔芋产业建设项目</t>
  </si>
  <si>
    <t>双丰镇</t>
  </si>
  <si>
    <t>双河社区、双安村</t>
  </si>
  <si>
    <t>白河县西营镇柳树村2024年度白河县姚家湾种养殖农民专业合作社魔芋产业建设项目</t>
  </si>
  <si>
    <t>新建魔芋种植基地150亩（其中林下种植面积105亩），补助标准新建魔芋种植基地面积在100-300亩（其中林下种植面积不低于70%）的经营主体每100亩给予6万元的资金扶持。</t>
  </si>
  <si>
    <t>西营镇</t>
  </si>
  <si>
    <t>柳树村</t>
  </si>
  <si>
    <t>完成新建魔芋种植基地150亩，实现增产增收目标。通过土地流转、务工等方式带动农户5户增收，其中脱贫户（含监测户）3户，预计户年均增收不低于2000元。</t>
  </si>
  <si>
    <t>白河县仓上镇2024年度魔芋产业建设项目</t>
  </si>
  <si>
    <t>仓上镇</t>
  </si>
  <si>
    <t>东庄村、红花村</t>
  </si>
  <si>
    <t>白河县冷水镇2024年度魔芋产业建设项目</t>
  </si>
  <si>
    <t>建设魔芋种植基地4处，新建魔芋种植基地550亩，补助标准新建魔芋种植基地面积在100-300亩（其中林下种植面积不低于70%）的经营主体每100亩给予6万元的资金扶持。</t>
  </si>
  <si>
    <t>冷水镇</t>
  </si>
  <si>
    <t>水坪村、三岔村、友好村</t>
  </si>
  <si>
    <t>建设魔芋种植基地4处,完成新建魔芋种植基地550亩，实现增产增收目标。通过土地流转、务工等方式带动农户18户增收，其中脱贫户（含监测户）10户，预计户年均增收不低于2000元。</t>
  </si>
  <si>
    <t>白河县麻虎镇2024年度魔芋产业建设项目</t>
  </si>
  <si>
    <t>麻虎镇</t>
  </si>
  <si>
    <t>里龙村、月镇村</t>
  </si>
  <si>
    <t>二、白河县2024年农业产业肥料奖补项目</t>
  </si>
  <si>
    <t>白河县2024年农业产业肥料奖补项目</t>
  </si>
  <si>
    <t>购买有机肥3500吨，用于全县黄姜、茶叶、魔芋、粮油等产业技术管理施肥。</t>
  </si>
  <si>
    <t>11镇</t>
  </si>
  <si>
    <t>113村</t>
  </si>
  <si>
    <t>通过土地流转、就业务工、带动生产、农产品回收等方式。</t>
  </si>
  <si>
    <t>完成购买有机肥3500吨，用于全县黄姜、茶叶、魔芋、粮油等产业技术管理施肥。实现促进农业产业发展目标，通过土地流转、就业务工、带动生产、农产品回收等方式带动农户700户增收，其中脱贫户（含监测户）210户，预计户年均增收不低于1000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</si>
</sst>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5">
    <font>
      <sz val="11"/>
      <color theme="1"/>
      <name val="宋体"/>
      <charset val="134"/>
      <scheme val="minor"/>
    </font>
    <font>
      <sz val="16"/>
      <color theme="1"/>
      <name val="方正小标宋简体"/>
      <charset val="134"/>
    </font>
    <font>
      <sz val="10"/>
      <name val="黑体"/>
      <charset val="134"/>
    </font>
    <font>
      <b/>
      <sz val="10"/>
      <color theme="1"/>
      <name val="宋体"/>
      <charset val="134"/>
      <scheme val="minor"/>
    </font>
    <font>
      <sz val="10"/>
      <color theme="1"/>
      <name val="宋体"/>
      <charset val="134"/>
      <scheme val="minor"/>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0" fillId="0" borderId="0" xfId="0" applyAlignment="1">
      <alignment horizontal="right"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xf numFmtId="177"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tabSelected="1" view="pageBreakPreview" zoomScaleNormal="100" workbookViewId="0">
      <selection activeCell="I8" sqref="I8"/>
    </sheetView>
  </sheetViews>
  <sheetFormatPr defaultColWidth="9" defaultRowHeight="13.5"/>
  <cols>
    <col min="1" max="1" width="5" customWidth="1"/>
    <col min="2" max="2" width="14.125" customWidth="1"/>
    <col min="3" max="3" width="44" customWidth="1"/>
    <col min="6" max="6" width="7.125" customWidth="1"/>
    <col min="7" max="7" width="6.875" customWidth="1"/>
    <col min="8" max="8" width="11.125" customWidth="1"/>
    <col min="10" max="15" width="7.625" customWidth="1"/>
    <col min="16" max="16" width="10.5" customWidth="1"/>
    <col min="17" max="17" width="25.375" customWidth="1"/>
  </cols>
  <sheetData>
    <row r="1" ht="22" customHeight="1" spans="1:1">
      <c r="A1" t="s">
        <v>0</v>
      </c>
    </row>
    <row r="2" ht="27" customHeight="1" spans="1:18">
      <c r="A2" s="1" t="s">
        <v>1</v>
      </c>
      <c r="B2" s="1"/>
      <c r="C2" s="1"/>
      <c r="D2" s="1"/>
      <c r="E2" s="1"/>
      <c r="F2" s="1"/>
      <c r="G2" s="1"/>
      <c r="H2" s="1"/>
      <c r="I2" s="1"/>
      <c r="J2" s="1"/>
      <c r="K2" s="1"/>
      <c r="L2" s="1"/>
      <c r="M2" s="1"/>
      <c r="N2" s="1"/>
      <c r="O2" s="1"/>
      <c r="P2" s="1"/>
      <c r="Q2" s="1"/>
      <c r="R2" s="1"/>
    </row>
    <row r="3" ht="26" customHeight="1" spans="1:18">
      <c r="A3" s="2" t="s">
        <v>2</v>
      </c>
      <c r="B3" s="2"/>
      <c r="C3" s="2"/>
      <c r="D3" s="2"/>
      <c r="E3" s="2"/>
      <c r="F3" s="2"/>
      <c r="G3" s="2"/>
      <c r="H3" s="2"/>
      <c r="I3" s="2"/>
      <c r="J3" s="2"/>
      <c r="K3" s="2"/>
      <c r="L3" s="2"/>
      <c r="M3" s="2"/>
      <c r="N3" s="2"/>
      <c r="O3" s="2"/>
      <c r="P3" s="2"/>
      <c r="Q3" s="2"/>
      <c r="R3" s="2"/>
    </row>
    <row r="4" ht="30" customHeight="1" spans="1:18">
      <c r="A4" s="3" t="s">
        <v>3</v>
      </c>
      <c r="B4" s="4" t="s">
        <v>4</v>
      </c>
      <c r="C4" s="5" t="s">
        <v>5</v>
      </c>
      <c r="D4" s="5" t="s">
        <v>6</v>
      </c>
      <c r="E4" s="5" t="s">
        <v>7</v>
      </c>
      <c r="F4" s="5" t="s">
        <v>8</v>
      </c>
      <c r="G4" s="5" t="s">
        <v>9</v>
      </c>
      <c r="H4" s="5"/>
      <c r="I4" s="5" t="s">
        <v>10</v>
      </c>
      <c r="J4" s="14" t="s">
        <v>11</v>
      </c>
      <c r="K4" s="14"/>
      <c r="L4" s="5" t="s">
        <v>12</v>
      </c>
      <c r="M4" s="5"/>
      <c r="N4" s="5" t="s">
        <v>13</v>
      </c>
      <c r="O4" s="5"/>
      <c r="P4" s="5" t="s">
        <v>14</v>
      </c>
      <c r="Q4" s="5" t="s">
        <v>15</v>
      </c>
      <c r="R4" s="5" t="s">
        <v>16</v>
      </c>
    </row>
    <row r="5" ht="30" customHeight="1" spans="1:18">
      <c r="A5" s="3"/>
      <c r="B5" s="4"/>
      <c r="C5" s="5"/>
      <c r="D5" s="5"/>
      <c r="E5" s="5"/>
      <c r="F5" s="5"/>
      <c r="G5" s="5" t="s">
        <v>17</v>
      </c>
      <c r="H5" s="5" t="s">
        <v>18</v>
      </c>
      <c r="I5" s="5"/>
      <c r="J5" s="14" t="s">
        <v>19</v>
      </c>
      <c r="K5" s="14" t="s">
        <v>20</v>
      </c>
      <c r="L5" s="5" t="s">
        <v>21</v>
      </c>
      <c r="M5" s="5" t="s">
        <v>22</v>
      </c>
      <c r="N5" s="5" t="s">
        <v>21</v>
      </c>
      <c r="O5" s="5" t="s">
        <v>22</v>
      </c>
      <c r="P5" s="5"/>
      <c r="Q5" s="5"/>
      <c r="R5" s="5"/>
    </row>
    <row r="6" ht="30" customHeight="1" spans="1:18">
      <c r="A6" s="3" t="s">
        <v>19</v>
      </c>
      <c r="B6" s="3"/>
      <c r="C6" s="3"/>
      <c r="D6" s="6"/>
      <c r="E6" s="6"/>
      <c r="F6" s="6"/>
      <c r="G6" s="5"/>
      <c r="H6" s="6"/>
      <c r="I6" s="6"/>
      <c r="J6" s="15">
        <f t="shared" ref="J6:O6" si="0">J7+J19</f>
        <v>943</v>
      </c>
      <c r="K6" s="15">
        <f t="shared" si="0"/>
        <v>943</v>
      </c>
      <c r="L6" s="15">
        <f t="shared" si="0"/>
        <v>495</v>
      </c>
      <c r="M6" s="15">
        <f t="shared" si="0"/>
        <v>1601</v>
      </c>
      <c r="N6" s="15">
        <f t="shared" si="0"/>
        <v>1533</v>
      </c>
      <c r="O6" s="15">
        <f t="shared" si="0"/>
        <v>4826</v>
      </c>
      <c r="P6" s="5"/>
      <c r="Q6" s="5"/>
      <c r="R6" s="5"/>
    </row>
    <row r="7" ht="30" customHeight="1" spans="1:18">
      <c r="A7" s="7" t="s">
        <v>23</v>
      </c>
      <c r="B7" s="7"/>
      <c r="C7" s="7"/>
      <c r="D7" s="6"/>
      <c r="E7" s="6"/>
      <c r="F7" s="6"/>
      <c r="G7" s="6"/>
      <c r="H7" s="6"/>
      <c r="I7" s="16"/>
      <c r="J7" s="13">
        <v>243</v>
      </c>
      <c r="K7" s="13">
        <v>243</v>
      </c>
      <c r="L7" s="13">
        <v>285</v>
      </c>
      <c r="M7" s="13">
        <v>951</v>
      </c>
      <c r="N7" s="13">
        <v>833</v>
      </c>
      <c r="O7" s="13">
        <v>2626</v>
      </c>
      <c r="P7" s="13"/>
      <c r="Q7" s="13"/>
      <c r="R7" s="13"/>
    </row>
    <row r="8" ht="72" spans="1:18">
      <c r="A8" s="8">
        <v>1</v>
      </c>
      <c r="B8" s="8" t="s">
        <v>24</v>
      </c>
      <c r="C8" s="9" t="s">
        <v>25</v>
      </c>
      <c r="D8" s="8" t="s">
        <v>26</v>
      </c>
      <c r="E8" s="8" t="s">
        <v>26</v>
      </c>
      <c r="F8" s="8" t="s">
        <v>27</v>
      </c>
      <c r="G8" s="8" t="s">
        <v>28</v>
      </c>
      <c r="H8" s="8" t="s">
        <v>29</v>
      </c>
      <c r="I8" s="8" t="s">
        <v>30</v>
      </c>
      <c r="J8" s="8">
        <v>24</v>
      </c>
      <c r="K8" s="8">
        <v>24</v>
      </c>
      <c r="L8" s="8">
        <v>7</v>
      </c>
      <c r="M8" s="8">
        <v>28</v>
      </c>
      <c r="N8" s="8">
        <v>13</v>
      </c>
      <c r="O8" s="8">
        <v>33</v>
      </c>
      <c r="P8" s="9" t="s">
        <v>31</v>
      </c>
      <c r="Q8" s="9" t="s">
        <v>32</v>
      </c>
      <c r="R8" s="8"/>
    </row>
    <row r="9" ht="72" spans="1:18">
      <c r="A9" s="8">
        <v>2</v>
      </c>
      <c r="B9" s="8" t="s">
        <v>33</v>
      </c>
      <c r="C9" s="9" t="s">
        <v>34</v>
      </c>
      <c r="D9" s="8" t="s">
        <v>26</v>
      </c>
      <c r="E9" s="8" t="s">
        <v>26</v>
      </c>
      <c r="F9" s="8" t="s">
        <v>27</v>
      </c>
      <c r="G9" s="8" t="s">
        <v>35</v>
      </c>
      <c r="H9" s="8" t="s">
        <v>36</v>
      </c>
      <c r="I9" s="8" t="s">
        <v>30</v>
      </c>
      <c r="J9" s="8">
        <v>18</v>
      </c>
      <c r="K9" s="8">
        <v>18</v>
      </c>
      <c r="L9" s="8">
        <v>6</v>
      </c>
      <c r="M9" s="8">
        <v>25</v>
      </c>
      <c r="N9" s="8">
        <v>10</v>
      </c>
      <c r="O9" s="8">
        <v>31</v>
      </c>
      <c r="P9" s="9" t="s">
        <v>31</v>
      </c>
      <c r="Q9" s="9" t="s">
        <v>37</v>
      </c>
      <c r="R9" s="8"/>
    </row>
    <row r="10" ht="72" spans="1:18">
      <c r="A10" s="8">
        <v>3</v>
      </c>
      <c r="B10" s="8" t="s">
        <v>38</v>
      </c>
      <c r="C10" s="9" t="s">
        <v>25</v>
      </c>
      <c r="D10" s="8" t="s">
        <v>26</v>
      </c>
      <c r="E10" s="8" t="s">
        <v>26</v>
      </c>
      <c r="F10" s="8" t="s">
        <v>27</v>
      </c>
      <c r="G10" s="8" t="s">
        <v>39</v>
      </c>
      <c r="H10" s="8" t="s">
        <v>40</v>
      </c>
      <c r="I10" s="8" t="s">
        <v>30</v>
      </c>
      <c r="J10" s="8">
        <v>24</v>
      </c>
      <c r="K10" s="8">
        <v>24</v>
      </c>
      <c r="L10" s="8">
        <v>10</v>
      </c>
      <c r="M10" s="8">
        <v>41</v>
      </c>
      <c r="N10" s="8">
        <v>14</v>
      </c>
      <c r="O10" s="8">
        <v>47</v>
      </c>
      <c r="P10" s="9" t="s">
        <v>31</v>
      </c>
      <c r="Q10" s="9" t="s">
        <v>41</v>
      </c>
      <c r="R10" s="8"/>
    </row>
    <row r="11" ht="72" spans="1:18">
      <c r="A11" s="8">
        <v>4</v>
      </c>
      <c r="B11" s="8" t="s">
        <v>42</v>
      </c>
      <c r="C11" s="9" t="s">
        <v>43</v>
      </c>
      <c r="D11" s="8" t="s">
        <v>26</v>
      </c>
      <c r="E11" s="8" t="s">
        <v>26</v>
      </c>
      <c r="F11" s="8" t="s">
        <v>27</v>
      </c>
      <c r="G11" s="8" t="s">
        <v>44</v>
      </c>
      <c r="H11" s="8" t="s">
        <v>45</v>
      </c>
      <c r="I11" s="8" t="s">
        <v>30</v>
      </c>
      <c r="J11" s="8">
        <v>12</v>
      </c>
      <c r="K11" s="8">
        <v>12</v>
      </c>
      <c r="L11" s="8">
        <v>2</v>
      </c>
      <c r="M11" s="8">
        <v>5</v>
      </c>
      <c r="N11" s="8">
        <v>6</v>
      </c>
      <c r="O11" s="8">
        <v>20</v>
      </c>
      <c r="P11" s="9" t="s">
        <v>31</v>
      </c>
      <c r="Q11" s="9" t="s">
        <v>46</v>
      </c>
      <c r="R11" s="8"/>
    </row>
    <row r="12" ht="72" spans="1:18">
      <c r="A12" s="8">
        <v>5</v>
      </c>
      <c r="B12" s="8" t="s">
        <v>47</v>
      </c>
      <c r="C12" s="9" t="s">
        <v>48</v>
      </c>
      <c r="D12" s="8" t="s">
        <v>26</v>
      </c>
      <c r="E12" s="8" t="s">
        <v>26</v>
      </c>
      <c r="F12" s="8" t="s">
        <v>27</v>
      </c>
      <c r="G12" s="8" t="s">
        <v>49</v>
      </c>
      <c r="H12" s="8" t="s">
        <v>50</v>
      </c>
      <c r="I12" s="8" t="s">
        <v>30</v>
      </c>
      <c r="J12" s="8">
        <v>33</v>
      </c>
      <c r="K12" s="8">
        <v>33</v>
      </c>
      <c r="L12" s="8">
        <v>7</v>
      </c>
      <c r="M12" s="8">
        <v>26</v>
      </c>
      <c r="N12" s="8">
        <v>17</v>
      </c>
      <c r="O12" s="8">
        <v>66</v>
      </c>
      <c r="P12" s="9" t="s">
        <v>31</v>
      </c>
      <c r="Q12" s="9" t="s">
        <v>51</v>
      </c>
      <c r="R12" s="8"/>
    </row>
    <row r="13" ht="72" spans="1:18">
      <c r="A13" s="8">
        <v>6</v>
      </c>
      <c r="B13" s="8" t="s">
        <v>52</v>
      </c>
      <c r="C13" s="9" t="s">
        <v>53</v>
      </c>
      <c r="D13" s="8" t="s">
        <v>26</v>
      </c>
      <c r="E13" s="8" t="s">
        <v>26</v>
      </c>
      <c r="F13" s="8" t="s">
        <v>27</v>
      </c>
      <c r="G13" s="8" t="s">
        <v>54</v>
      </c>
      <c r="H13" s="8" t="s">
        <v>55</v>
      </c>
      <c r="I13" s="8" t="s">
        <v>30</v>
      </c>
      <c r="J13" s="8">
        <v>36</v>
      </c>
      <c r="K13" s="8">
        <v>36</v>
      </c>
      <c r="L13" s="8">
        <v>12</v>
      </c>
      <c r="M13" s="8">
        <v>49</v>
      </c>
      <c r="N13" s="8">
        <v>20</v>
      </c>
      <c r="O13" s="8">
        <v>62</v>
      </c>
      <c r="P13" s="9" t="s">
        <v>31</v>
      </c>
      <c r="Q13" s="9" t="s">
        <v>56</v>
      </c>
      <c r="R13" s="8"/>
    </row>
    <row r="14" ht="72" spans="1:18">
      <c r="A14" s="8">
        <v>7</v>
      </c>
      <c r="B14" s="8" t="s">
        <v>57</v>
      </c>
      <c r="C14" s="9" t="s">
        <v>34</v>
      </c>
      <c r="D14" s="8" t="s">
        <v>26</v>
      </c>
      <c r="E14" s="8" t="s">
        <v>26</v>
      </c>
      <c r="F14" s="8" t="s">
        <v>27</v>
      </c>
      <c r="G14" s="8" t="s">
        <v>58</v>
      </c>
      <c r="H14" s="8" t="s">
        <v>59</v>
      </c>
      <c r="I14" s="8" t="s">
        <v>30</v>
      </c>
      <c r="J14" s="8">
        <v>18</v>
      </c>
      <c r="K14" s="8">
        <v>18</v>
      </c>
      <c r="L14" s="8">
        <v>6</v>
      </c>
      <c r="M14" s="8">
        <v>25</v>
      </c>
      <c r="N14" s="8">
        <v>10</v>
      </c>
      <c r="O14" s="8">
        <v>31</v>
      </c>
      <c r="P14" s="9" t="s">
        <v>31</v>
      </c>
      <c r="Q14" s="9" t="s">
        <v>37</v>
      </c>
      <c r="R14" s="8"/>
    </row>
    <row r="15" ht="60" spans="1:18">
      <c r="A15" s="8">
        <v>8</v>
      </c>
      <c r="B15" s="8" t="s">
        <v>60</v>
      </c>
      <c r="C15" s="9" t="s">
        <v>61</v>
      </c>
      <c r="D15" s="8" t="s">
        <v>26</v>
      </c>
      <c r="E15" s="8" t="s">
        <v>26</v>
      </c>
      <c r="F15" s="8" t="s">
        <v>27</v>
      </c>
      <c r="G15" s="8" t="s">
        <v>62</v>
      </c>
      <c r="H15" s="8" t="s">
        <v>63</v>
      </c>
      <c r="I15" s="8" t="s">
        <v>30</v>
      </c>
      <c r="J15" s="8">
        <v>9</v>
      </c>
      <c r="K15" s="8">
        <v>9</v>
      </c>
      <c r="L15" s="8">
        <v>3</v>
      </c>
      <c r="M15" s="8">
        <v>13</v>
      </c>
      <c r="N15" s="8">
        <v>5</v>
      </c>
      <c r="O15" s="8">
        <v>16</v>
      </c>
      <c r="P15" s="9" t="s">
        <v>31</v>
      </c>
      <c r="Q15" s="9" t="s">
        <v>64</v>
      </c>
      <c r="R15" s="8"/>
    </row>
    <row r="16" ht="72" spans="1:18">
      <c r="A16" s="8">
        <v>9</v>
      </c>
      <c r="B16" s="8" t="s">
        <v>65</v>
      </c>
      <c r="C16" s="9" t="s">
        <v>34</v>
      </c>
      <c r="D16" s="8" t="s">
        <v>26</v>
      </c>
      <c r="E16" s="8" t="s">
        <v>26</v>
      </c>
      <c r="F16" s="8" t="s">
        <v>27</v>
      </c>
      <c r="G16" s="8" t="s">
        <v>66</v>
      </c>
      <c r="H16" s="8" t="s">
        <v>67</v>
      </c>
      <c r="I16" s="8" t="s">
        <v>30</v>
      </c>
      <c r="J16" s="8">
        <v>18</v>
      </c>
      <c r="K16" s="8">
        <v>18</v>
      </c>
      <c r="L16" s="8">
        <v>6</v>
      </c>
      <c r="M16" s="8">
        <v>24</v>
      </c>
      <c r="N16" s="8">
        <v>10</v>
      </c>
      <c r="O16" s="8">
        <v>31</v>
      </c>
      <c r="P16" s="9" t="s">
        <v>31</v>
      </c>
      <c r="Q16" s="9" t="s">
        <v>37</v>
      </c>
      <c r="R16" s="8"/>
    </row>
    <row r="17" ht="72" spans="1:18">
      <c r="A17" s="8">
        <v>10</v>
      </c>
      <c r="B17" s="8" t="s">
        <v>68</v>
      </c>
      <c r="C17" s="9" t="s">
        <v>69</v>
      </c>
      <c r="D17" s="8" t="s">
        <v>26</v>
      </c>
      <c r="E17" s="8" t="s">
        <v>26</v>
      </c>
      <c r="F17" s="8" t="s">
        <v>27</v>
      </c>
      <c r="G17" s="8" t="s">
        <v>70</v>
      </c>
      <c r="H17" s="8" t="s">
        <v>71</v>
      </c>
      <c r="I17" s="8" t="s">
        <v>30</v>
      </c>
      <c r="J17" s="8">
        <v>33</v>
      </c>
      <c r="K17" s="8">
        <v>33</v>
      </c>
      <c r="L17" s="8">
        <v>10</v>
      </c>
      <c r="M17" s="8">
        <v>40</v>
      </c>
      <c r="N17" s="8">
        <v>18</v>
      </c>
      <c r="O17" s="8">
        <v>58</v>
      </c>
      <c r="P17" s="9" t="s">
        <v>31</v>
      </c>
      <c r="Q17" s="9" t="s">
        <v>72</v>
      </c>
      <c r="R17" s="8"/>
    </row>
    <row r="18" ht="72" spans="1:18">
      <c r="A18" s="8">
        <v>11</v>
      </c>
      <c r="B18" s="8" t="s">
        <v>73</v>
      </c>
      <c r="C18" s="9" t="s">
        <v>34</v>
      </c>
      <c r="D18" s="8" t="s">
        <v>26</v>
      </c>
      <c r="E18" s="8" t="s">
        <v>26</v>
      </c>
      <c r="F18" s="8" t="s">
        <v>27</v>
      </c>
      <c r="G18" s="8" t="s">
        <v>74</v>
      </c>
      <c r="H18" s="8" t="s">
        <v>75</v>
      </c>
      <c r="I18" s="8" t="s">
        <v>30</v>
      </c>
      <c r="J18" s="8">
        <v>18</v>
      </c>
      <c r="K18" s="8">
        <v>18</v>
      </c>
      <c r="L18" s="8">
        <v>6</v>
      </c>
      <c r="M18" s="8">
        <v>25</v>
      </c>
      <c r="N18" s="8">
        <v>10</v>
      </c>
      <c r="O18" s="8">
        <v>31</v>
      </c>
      <c r="P18" s="9" t="s">
        <v>31</v>
      </c>
      <c r="Q18" s="9" t="s">
        <v>37</v>
      </c>
      <c r="R18" s="8"/>
    </row>
    <row r="19" ht="30" customHeight="1" spans="1:18">
      <c r="A19" s="10" t="s">
        <v>76</v>
      </c>
      <c r="B19" s="11"/>
      <c r="C19" s="12"/>
      <c r="D19" s="13"/>
      <c r="E19" s="13"/>
      <c r="F19" s="13"/>
      <c r="G19" s="13"/>
      <c r="H19" s="13"/>
      <c r="I19" s="13"/>
      <c r="J19" s="13">
        <f>J20</f>
        <v>700</v>
      </c>
      <c r="K19" s="13">
        <f t="shared" ref="K19:P19" si="1">K20</f>
        <v>700</v>
      </c>
      <c r="L19" s="13">
        <f t="shared" si="1"/>
        <v>210</v>
      </c>
      <c r="M19" s="13">
        <f t="shared" si="1"/>
        <v>650</v>
      </c>
      <c r="N19" s="13">
        <f t="shared" si="1"/>
        <v>700</v>
      </c>
      <c r="O19" s="13">
        <f t="shared" si="1"/>
        <v>2200</v>
      </c>
      <c r="P19" s="17"/>
      <c r="Q19" s="17"/>
      <c r="R19" s="13"/>
    </row>
    <row r="20" ht="96" spans="1:18">
      <c r="A20" s="8">
        <v>1</v>
      </c>
      <c r="B20" s="8" t="s">
        <v>77</v>
      </c>
      <c r="C20" s="9" t="s">
        <v>78</v>
      </c>
      <c r="D20" s="8" t="s">
        <v>26</v>
      </c>
      <c r="E20" s="8" t="s">
        <v>26</v>
      </c>
      <c r="F20" s="8" t="s">
        <v>27</v>
      </c>
      <c r="G20" s="8" t="s">
        <v>79</v>
      </c>
      <c r="H20" s="8" t="s">
        <v>80</v>
      </c>
      <c r="I20" s="8" t="s">
        <v>30</v>
      </c>
      <c r="J20" s="8">
        <v>700</v>
      </c>
      <c r="K20" s="8">
        <v>700</v>
      </c>
      <c r="L20" s="8">
        <v>210</v>
      </c>
      <c r="M20" s="8">
        <v>650</v>
      </c>
      <c r="N20" s="8">
        <v>700</v>
      </c>
      <c r="O20" s="8">
        <v>2200</v>
      </c>
      <c r="P20" s="9" t="s">
        <v>81</v>
      </c>
      <c r="Q20" s="9" t="s">
        <v>82</v>
      </c>
      <c r="R20" s="8"/>
    </row>
  </sheetData>
  <mergeCells count="19">
    <mergeCell ref="A2:R2"/>
    <mergeCell ref="A3:R3"/>
    <mergeCell ref="G4:H4"/>
    <mergeCell ref="J4:K4"/>
    <mergeCell ref="L4:M4"/>
    <mergeCell ref="N4:O4"/>
    <mergeCell ref="A6:C6"/>
    <mergeCell ref="A7:C7"/>
    <mergeCell ref="A19:C19"/>
    <mergeCell ref="A4:A5"/>
    <mergeCell ref="B4:B5"/>
    <mergeCell ref="C4:C5"/>
    <mergeCell ref="D4:D5"/>
    <mergeCell ref="E4:E5"/>
    <mergeCell ref="F4:F5"/>
    <mergeCell ref="I4:I5"/>
    <mergeCell ref="P4:P5"/>
    <mergeCell ref="Q4:Q5"/>
    <mergeCell ref="R4:R5"/>
  </mergeCells>
  <pageMargins left="0.7" right="0.7" top="0.75" bottom="0.75" header="0.3" footer="0.3"/>
  <pageSetup paperSize="9" scale="4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往事随风不可追</cp:lastModifiedBy>
  <dcterms:created xsi:type="dcterms:W3CDTF">2023-05-12T11:15:00Z</dcterms:created>
  <dcterms:modified xsi:type="dcterms:W3CDTF">2024-01-29T07:59:23Z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F7A09E07E6314AC79EFA945C51FAB8D8_12</vt:lpwstr>
  </property>
</Properties>
</file>