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 name="Sheet2" sheetId="2" r:id="rId2"/>
    <sheet name="Sheet3" sheetId="3" r:id="rId3"/>
  </sheets>
  <definedNames>
    <definedName name="_xlnm.Print_Titles" localSheetId="0">Sheet1!$4:$5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<sst xmlns="http://schemas.openxmlformats.org/spreadsheetml/2006/main" count="46" uniqueCount="37">
  <si>
    <t>附件2:</t>
  </si>
  <si>
    <t>2024年度第一批省级财政衔接推进乡村振兴补助资金项目农业产业项目计划备案明细表</t>
  </si>
  <si>
    <t>单位：万元</t>
  </si>
  <si>
    <t>序号</t>
  </si>
  <si>
    <t>项目名称</t>
  </si>
  <si>
    <t>项目建设内容及规模</t>
  </si>
  <si>
    <t>主管
单位</t>
  </si>
  <si>
    <t>实施    单位</t>
  </si>
  <si>
    <t>项目实施地点</t>
  </si>
  <si>
    <t>规划
年度</t>
  </si>
  <si>
    <t>项目预算总投资（万元）</t>
  </si>
  <si>
    <t>直接受益
脱贫人口</t>
  </si>
  <si>
    <t>受益总人口</t>
  </si>
  <si>
    <t>联农带农机制</t>
  </si>
  <si>
    <t>绩效目标</t>
  </si>
  <si>
    <t>资金支持环节</t>
  </si>
  <si>
    <t>镇/办</t>
  </si>
  <si>
    <t>村/社区</t>
  </si>
  <si>
    <t>合计</t>
  </si>
  <si>
    <t>省级</t>
  </si>
  <si>
    <t>户数
(户)</t>
  </si>
  <si>
    <t>人数
（人）</t>
  </si>
  <si>
    <t>一、产业发展</t>
  </si>
  <si>
    <t>（一）加工流通项目</t>
  </si>
  <si>
    <t>白河县2024年度茶叶品牌建设（科技支撑体系）项目</t>
  </si>
  <si>
    <t>参加省内外展示展销，各种质量评比活动，举办茶旅文化节一次，技术培训等，茶叶品牌建设及宣传，专家工作站建设等。执行标准每年安排60万元，专项用于富硒“白河春燕”茶区域公用品牌的提升、保护、宣传推介、标准体系建设等。全县茶产业技术培训和政府层面对外技术交流合作，以科技支撑富硒白河春燕茶区域公用品牌的持续提升。</t>
  </si>
  <si>
    <t>白河县农业农村局</t>
  </si>
  <si>
    <t>全县</t>
  </si>
  <si>
    <t>2024年1-11月</t>
  </si>
  <si>
    <t>通过带动生产、农产品回收等方式。</t>
  </si>
  <si>
    <t>完成茶叶品牌体系建设年度任务。实现茶叶产业高质量发展目标，通过带动生产、农产品回收等方式带动农户30户增收，其中脱贫户（含监测户）12户，预计户年均增收不低于2000元。</t>
  </si>
  <si>
    <t>财政资金奖补</t>
  </si>
  <si>
    <t>白河县2024年度茶产业市场体系建设项目</t>
  </si>
  <si>
    <t>在省外新建茶产品消费帮扶馆1处，面积60平方米，补助标准按投资总金额的30%给予补助，最高不超过20万元；在省内建设茶产品消费帮扶管2处，面积每处50平方米以上，年销售额达到150万元以上，补助15万元/处。</t>
  </si>
  <si>
    <t>浙江省陕西省</t>
  </si>
  <si>
    <t>省外：杭州市省内：白河县</t>
  </si>
  <si>
    <t>完成在省外新建茶产品消费帮扶馆1处、省内建设茶产品消费帮扶管2处。实现茶叶产业高质量发展目标，通过带动生产、农产品回收等方式带动农户25户增收，其中脱贫户（含监测户）8户，预计户年均增收不低于2000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</si>
</sst>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1">
    <font>
      <sz val="11"/>
      <color theme="1"/>
      <name val="宋体"/>
      <charset val="134"/>
      <scheme val="minor"/>
    </font>
    <font>
      <sz val="16"/>
      <color theme="1"/>
      <name val="方正小标宋简体"/>
      <charset val="134"/>
    </font>
    <font>
      <b/>
      <sz val="11"/>
      <color theme="1"/>
      <name val="宋体"/>
      <charset val="134"/>
      <scheme val="minor"/>
    </font>
    <font>
      <sz val="11"/>
      <name val="黑体"/>
      <charset val="134"/>
    </font>
    <font>
      <sz val="10"/>
      <name val="黑体"/>
      <charset val="134"/>
    </font>
    <font>
      <b/>
      <sz val="10"/>
      <color theme="1"/>
      <name val="宋体"/>
      <charset val="134"/>
      <scheme val="minor"/>
    </font>
    <font>
      <sz val="10"/>
      <color theme="1"/>
      <name val="宋体"/>
      <charset val="134"/>
      <scheme val="minor"/>
    </font>
    <font>
      <sz val="10"/>
      <name val="仿宋"/>
      <charset val="134"/>
    </font>
    <font>
      <sz val="10"/>
      <name val="宋体"/>
      <charset val="134"/>
    </font>
    <font>
      <sz val="10"/>
      <name val="宋体"/>
      <charset val="134"/>
      <scheme val="minor"/>
    </font>
    <font>
      <b/>
      <sz val="10"/>
      <name val="黑体"/>
      <charset val="134"/>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right" vertical="center"/>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
  <sheetViews>
    <sheetView tabSelected="1" view="pageBreakPreview" zoomScaleNormal="100" workbookViewId="0">
      <selection activeCell="L10" sqref="L10"/>
    </sheetView>
  </sheetViews>
  <sheetFormatPr defaultColWidth="9" defaultRowHeight="13.5"/>
  <cols>
    <col min="1" max="1" width="7.75" customWidth="1"/>
    <col min="2" max="2" width="18.25" customWidth="1"/>
    <col min="3" max="3" width="44" customWidth="1"/>
    <col min="6" max="6" width="6.875" customWidth="1"/>
    <col min="7" max="7" width="11.125" customWidth="1"/>
    <col min="8" max="14" width="7.125" customWidth="1"/>
    <col min="15" max="15" width="11.875" customWidth="1"/>
    <col min="16" max="16" width="34.5" customWidth="1"/>
    <col min="17" max="17" width="7.125" customWidth="1"/>
  </cols>
  <sheetData>
    <row r="1" ht="22" customHeight="1" spans="1:1">
      <c r="A1" t="s">
        <v>0</v>
      </c>
    </row>
    <row r="2" ht="27" customHeight="1" spans="1:17">
      <c r="A2" s="1" t="s">
        <v>1</v>
      </c>
      <c r="B2" s="1"/>
      <c r="C2" s="1"/>
      <c r="D2" s="1"/>
      <c r="E2" s="1"/>
      <c r="F2" s="1"/>
      <c r="G2" s="1"/>
      <c r="H2" s="1"/>
      <c r="I2" s="1"/>
      <c r="J2" s="1"/>
      <c r="K2" s="1"/>
      <c r="L2" s="1"/>
      <c r="M2" s="1"/>
      <c r="N2" s="1"/>
      <c r="O2" s="1"/>
      <c r="P2" s="1"/>
      <c r="Q2" s="1"/>
    </row>
    <row r="3" ht="26" customHeight="1" spans="1:17">
      <c r="A3" s="2" t="s">
        <v>2</v>
      </c>
      <c r="B3" s="2"/>
      <c r="C3" s="2"/>
      <c r="D3" s="2"/>
      <c r="E3" s="2"/>
      <c r="F3" s="2"/>
      <c r="G3" s="2"/>
      <c r="H3" s="2"/>
      <c r="I3" s="2"/>
      <c r="J3" s="2"/>
      <c r="K3" s="2"/>
      <c r="L3" s="2"/>
      <c r="M3" s="2"/>
      <c r="N3" s="2"/>
      <c r="O3" s="2"/>
      <c r="P3" s="2"/>
      <c r="Q3" s="2"/>
    </row>
    <row r="4" ht="30" customHeight="1" spans="1:17">
      <c r="A4" s="3" t="s">
        <v>3</v>
      </c>
      <c r="B4" s="4" t="s">
        <v>4</v>
      </c>
      <c r="C4" s="5" t="s">
        <v>5</v>
      </c>
      <c r="D4" s="5" t="s">
        <v>6</v>
      </c>
      <c r="E4" s="5" t="s">
        <v>7</v>
      </c>
      <c r="F4" s="5" t="s">
        <v>8</v>
      </c>
      <c r="G4" s="5"/>
      <c r="H4" s="5" t="s">
        <v>9</v>
      </c>
      <c r="I4" s="22" t="s">
        <v>10</v>
      </c>
      <c r="J4" s="22"/>
      <c r="K4" s="5" t="s">
        <v>11</v>
      </c>
      <c r="L4" s="5"/>
      <c r="M4" s="5" t="s">
        <v>12</v>
      </c>
      <c r="N4" s="5"/>
      <c r="O4" s="5" t="s">
        <v>13</v>
      </c>
      <c r="P4" s="5" t="s">
        <v>14</v>
      </c>
      <c r="Q4" s="5" t="s">
        <v>15</v>
      </c>
    </row>
    <row r="5" ht="30" customHeight="1" spans="1:17">
      <c r="A5" s="3"/>
      <c r="B5" s="4"/>
      <c r="C5" s="5"/>
      <c r="D5" s="5"/>
      <c r="E5" s="5"/>
      <c r="F5" s="5" t="s">
        <v>16</v>
      </c>
      <c r="G5" s="5" t="s">
        <v>17</v>
      </c>
      <c r="H5" s="5"/>
      <c r="I5" s="22" t="s">
        <v>18</v>
      </c>
      <c r="J5" s="22" t="s">
        <v>19</v>
      </c>
      <c r="K5" s="5" t="s">
        <v>20</v>
      </c>
      <c r="L5" s="5" t="s">
        <v>21</v>
      </c>
      <c r="M5" s="5" t="s">
        <v>20</v>
      </c>
      <c r="N5" s="5" t="s">
        <v>21</v>
      </c>
      <c r="O5" s="5"/>
      <c r="P5" s="5"/>
      <c r="Q5" s="5"/>
    </row>
    <row r="6" ht="30" customHeight="1" spans="1:17">
      <c r="A6" s="6" t="s">
        <v>18</v>
      </c>
      <c r="B6" s="6"/>
      <c r="C6" s="6"/>
      <c r="D6" s="7"/>
      <c r="E6" s="7"/>
      <c r="F6" s="8"/>
      <c r="G6" s="7"/>
      <c r="H6" s="7"/>
      <c r="I6" s="23">
        <f t="shared" ref="I6:N6" si="0">I7</f>
        <v>110</v>
      </c>
      <c r="J6" s="23">
        <f t="shared" si="0"/>
        <v>110</v>
      </c>
      <c r="K6" s="23">
        <f t="shared" si="0"/>
        <v>20</v>
      </c>
      <c r="L6" s="23">
        <f t="shared" si="0"/>
        <v>63</v>
      </c>
      <c r="M6" s="23">
        <f t="shared" si="0"/>
        <v>55</v>
      </c>
      <c r="N6" s="23">
        <f t="shared" si="0"/>
        <v>181</v>
      </c>
      <c r="O6" s="8"/>
      <c r="P6" s="8"/>
      <c r="Q6" s="8"/>
    </row>
    <row r="7" ht="30" customHeight="1" spans="1:17">
      <c r="A7" s="9" t="s">
        <v>22</v>
      </c>
      <c r="B7" s="9"/>
      <c r="C7" s="9"/>
      <c r="D7" s="7"/>
      <c r="E7" s="7"/>
      <c r="F7" s="7"/>
      <c r="G7" s="7"/>
      <c r="H7" s="10"/>
      <c r="I7" s="24">
        <f t="shared" ref="I7:N7" si="1">I9+I10</f>
        <v>110</v>
      </c>
      <c r="J7" s="24">
        <f t="shared" si="1"/>
        <v>110</v>
      </c>
      <c r="K7" s="24">
        <f t="shared" si="1"/>
        <v>20</v>
      </c>
      <c r="L7" s="24">
        <f t="shared" si="1"/>
        <v>63</v>
      </c>
      <c r="M7" s="24">
        <f t="shared" si="1"/>
        <v>55</v>
      </c>
      <c r="N7" s="24">
        <f t="shared" si="1"/>
        <v>181</v>
      </c>
      <c r="O7" s="24"/>
      <c r="P7" s="24"/>
      <c r="Q7" s="24"/>
    </row>
    <row r="8" ht="30" customHeight="1" spans="1:17">
      <c r="A8" s="11" t="s">
        <v>23</v>
      </c>
      <c r="B8" s="12"/>
      <c r="C8" s="13"/>
      <c r="D8" s="14"/>
      <c r="E8" s="14"/>
      <c r="F8" s="14"/>
      <c r="G8" s="14"/>
      <c r="H8" s="14"/>
      <c r="I8" s="14"/>
      <c r="J8" s="14"/>
      <c r="K8" s="25"/>
      <c r="L8" s="25"/>
      <c r="M8" s="25"/>
      <c r="N8" s="25"/>
      <c r="O8" s="26"/>
      <c r="P8" s="26"/>
      <c r="Q8" s="14"/>
    </row>
    <row r="9" ht="135" customHeight="1" spans="1:17">
      <c r="A9" s="14">
        <v>1</v>
      </c>
      <c r="B9" s="14" t="s">
        <v>24</v>
      </c>
      <c r="C9" s="15" t="s">
        <v>25</v>
      </c>
      <c r="D9" s="14" t="s">
        <v>26</v>
      </c>
      <c r="E9" s="14" t="s">
        <v>26</v>
      </c>
      <c r="F9" s="14" t="s">
        <v>27</v>
      </c>
      <c r="G9" s="14"/>
      <c r="H9" s="14" t="s">
        <v>28</v>
      </c>
      <c r="I9" s="14">
        <v>60</v>
      </c>
      <c r="J9" s="14">
        <v>60</v>
      </c>
      <c r="K9" s="25">
        <v>12</v>
      </c>
      <c r="L9" s="25">
        <v>34</v>
      </c>
      <c r="M9" s="25">
        <v>30</v>
      </c>
      <c r="N9" s="25">
        <v>105</v>
      </c>
      <c r="O9" s="26" t="s">
        <v>29</v>
      </c>
      <c r="P9" s="26" t="s">
        <v>30</v>
      </c>
      <c r="Q9" s="14" t="s">
        <v>31</v>
      </c>
    </row>
    <row r="10" ht="142" customHeight="1" spans="1:17">
      <c r="A10" s="16">
        <v>2</v>
      </c>
      <c r="B10" s="17" t="s">
        <v>32</v>
      </c>
      <c r="C10" s="18" t="s">
        <v>33</v>
      </c>
      <c r="D10" s="19" t="s">
        <v>26</v>
      </c>
      <c r="E10" s="19" t="s">
        <v>26</v>
      </c>
      <c r="F10" s="20" t="s">
        <v>34</v>
      </c>
      <c r="G10" s="21" t="s">
        <v>35</v>
      </c>
      <c r="H10" s="19" t="s">
        <v>28</v>
      </c>
      <c r="I10" s="21">
        <v>50</v>
      </c>
      <c r="J10" s="21">
        <v>50</v>
      </c>
      <c r="K10" s="25">
        <v>8</v>
      </c>
      <c r="L10" s="25">
        <v>29</v>
      </c>
      <c r="M10" s="25">
        <v>25</v>
      </c>
      <c r="N10" s="25">
        <v>76</v>
      </c>
      <c r="O10" s="26" t="s">
        <v>29</v>
      </c>
      <c r="P10" s="26" t="s">
        <v>36</v>
      </c>
      <c r="Q10" s="19" t="s">
        <v>31</v>
      </c>
    </row>
  </sheetData>
  <mergeCells count="18">
    <mergeCell ref="A2:Q2"/>
    <mergeCell ref="A3:Q3"/>
    <mergeCell ref="F4:G4"/>
    <mergeCell ref="I4:J4"/>
    <mergeCell ref="K4:L4"/>
    <mergeCell ref="M4:N4"/>
    <mergeCell ref="A6:C6"/>
    <mergeCell ref="A7:C7"/>
    <mergeCell ref="A8:C8"/>
    <mergeCell ref="A4:A5"/>
    <mergeCell ref="B4:B5"/>
    <mergeCell ref="C4:C5"/>
    <mergeCell ref="D4:D5"/>
    <mergeCell ref="E4:E5"/>
    <mergeCell ref="H4:H5"/>
    <mergeCell ref="O4:O5"/>
    <mergeCell ref="P4:P5"/>
    <mergeCell ref="Q4:Q5"/>
  </mergeCells>
  <pageMargins left="0.700694444444445" right="0.700694444444445" top="0.751388888888889" bottom="0.751388888888889" header="0.298611111111111" footer="0.298611111111111"/>
  <pageSetup paperSize="9" scale="6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往事随风不可追</cp:lastModifiedBy>
  <dcterms:created xsi:type="dcterms:W3CDTF">2023-05-12T11:15:00Z</dcterms:created>
  <dcterms:modified xsi:type="dcterms:W3CDTF">2024-02-26T07:55:23Z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F7A09E07E6314AC79EFA945C51FAB8D8_12</vt:lpwstr>
  </property>
</Properties>
</file>