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 activeTab="1"/>
  </bookViews>
  <sheets>
    <sheet name="汇总表" sheetId="4" r:id="rId1"/>
    <sheet name="2023年冬季取暖费发放名单" sheetId="2" r:id="rId2"/>
  </sheets>
  <calcPr calcId="124519"/>
</workbook>
</file>

<file path=xl/calcChain.xml><?xml version="1.0" encoding="utf-8"?>
<calcChain xmlns="http://schemas.openxmlformats.org/spreadsheetml/2006/main">
  <c r="D22" i="2"/>
  <c r="H10" i="4"/>
  <c r="G10"/>
  <c r="F10"/>
  <c r="E10"/>
  <c r="D10"/>
  <c r="C10"/>
  <c r="H9"/>
  <c r="G9"/>
  <c r="F9"/>
  <c r="H8"/>
  <c r="G8"/>
  <c r="D8"/>
  <c r="H7"/>
  <c r="G7"/>
  <c r="F7"/>
  <c r="D7"/>
  <c r="H6"/>
  <c r="G6"/>
  <c r="F6"/>
</calcChain>
</file>

<file path=xl/sharedStrings.xml><?xml version="1.0" encoding="utf-8"?>
<sst xmlns="http://schemas.openxmlformats.org/spreadsheetml/2006/main" count="66" uniqueCount="40">
  <si>
    <t>2023年城市特困人员冬季取暖费资金发放汇总表</t>
  </si>
  <si>
    <t xml:space="preserve">    单位：白河县民政局</t>
  </si>
  <si>
    <t>日期：2023年10月23日</t>
  </si>
  <si>
    <t>序号</t>
  </si>
  <si>
    <t>乡镇名称</t>
  </si>
  <si>
    <t>分散供养</t>
  </si>
  <si>
    <t>集中供养</t>
  </si>
  <si>
    <t>合计</t>
  </si>
  <si>
    <t>备注</t>
  </si>
  <si>
    <t>供养人数
（人）</t>
  </si>
  <si>
    <t>金额
（元）</t>
  </si>
  <si>
    <t>县中心敬老院</t>
  </si>
  <si>
    <t>城关镇</t>
  </si>
  <si>
    <t>冷水镇</t>
  </si>
  <si>
    <t>西营镇</t>
  </si>
  <si>
    <t>经办人：王景芹</t>
  </si>
  <si>
    <t>负责人：魏琳</t>
  </si>
  <si>
    <t>2023年城市特困人员冬季取暖费发放名单</t>
  </si>
  <si>
    <t>单位：</t>
  </si>
  <si>
    <t>白河县民政局</t>
  </si>
  <si>
    <t>户主姓名</t>
  </si>
  <si>
    <t>供养方式</t>
  </si>
  <si>
    <t>2023年冬季取暖费（元/年）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</si>
  <si>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</si>
  <si>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</si>
  <si>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</si>
  <si>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</si>
  <si>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</si>
  <si>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</si>
  <si>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</si>
  <si>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</si>
  <si>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</si>
  <si>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</si>
  <si>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</si>
  <si>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艾德仙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</si>
  <si>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</si>
  <si>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</si>
  <si>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</si>
  <si>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</si>
  <si>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雷顺生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</si>
</sst>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333333"/>
      <name val="Helvetic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X13"/>
  <sheetViews>
    <sheetView workbookViewId="0">
      <selection activeCell="F8" sqref="F8"/>
    </sheetView>
  </sheetViews>
  <sheetFormatPr defaultColWidth="9" defaultRowHeight="13.5"/>
  <cols>
    <col min="1" max="1" width="9" style="1"/>
    <col min="2" max="2" width="15.25" style="1" customWidth="1"/>
    <col min="3" max="8" width="14.25" style="1" customWidth="1"/>
    <col min="9" max="9" width="17.875" style="1" customWidth="1"/>
    <col min="10" max="16384" width="9" style="1"/>
  </cols>
  <sheetData>
    <row r="1" spans="1:16378" ht="48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6378" ht="8.1" customHeight="1"/>
    <row r="3" spans="1:16378" s="2" customFormat="1" ht="33" customHeight="1">
      <c r="A3" s="25" t="s">
        <v>1</v>
      </c>
      <c r="B3" s="25"/>
      <c r="C3" s="25"/>
      <c r="D3" s="25"/>
      <c r="G3" s="26" t="s">
        <v>2</v>
      </c>
      <c r="H3" s="26"/>
      <c r="I3" s="26"/>
    </row>
    <row r="4" spans="1:16378" s="3" customFormat="1" ht="45.95" customHeight="1">
      <c r="A4" s="27" t="s">
        <v>3</v>
      </c>
      <c r="B4" s="27" t="s">
        <v>4</v>
      </c>
      <c r="C4" s="27" t="s">
        <v>5</v>
      </c>
      <c r="D4" s="27"/>
      <c r="E4" s="27" t="s">
        <v>6</v>
      </c>
      <c r="F4" s="27"/>
      <c r="G4" s="27" t="s">
        <v>7</v>
      </c>
      <c r="H4" s="27"/>
      <c r="I4" s="27" t="s">
        <v>8</v>
      </c>
    </row>
    <row r="5" spans="1:16378" s="3" customFormat="1" ht="45.95" customHeight="1">
      <c r="A5" s="27"/>
      <c r="B5" s="27"/>
      <c r="C5" s="6" t="s">
        <v>9</v>
      </c>
      <c r="D5" s="6" t="s">
        <v>10</v>
      </c>
      <c r="E5" s="6" t="s">
        <v>9</v>
      </c>
      <c r="F5" s="6" t="s">
        <v>10</v>
      </c>
      <c r="G5" s="6" t="s">
        <v>9</v>
      </c>
      <c r="H5" s="6" t="s">
        <v>10</v>
      </c>
      <c r="I5" s="27"/>
    </row>
    <row r="6" spans="1:16378" s="4" customFormat="1" ht="40.15" customHeight="1">
      <c r="A6" s="7">
        <v>1</v>
      </c>
      <c r="B6" s="8" t="s">
        <v>11</v>
      </c>
      <c r="C6" s="8"/>
      <c r="D6" s="8"/>
      <c r="E6" s="8">
        <v>2</v>
      </c>
      <c r="F6" s="9">
        <f>+E6*1200</f>
        <v>2400</v>
      </c>
      <c r="G6" s="8">
        <f>+E6+C6</f>
        <v>2</v>
      </c>
      <c r="H6" s="9">
        <f>+G6*1200</f>
        <v>2400</v>
      </c>
      <c r="I6" s="8"/>
    </row>
    <row r="7" spans="1:16378" s="4" customFormat="1" ht="40.15" customHeight="1">
      <c r="A7" s="7">
        <v>2</v>
      </c>
      <c r="B7" s="8" t="s">
        <v>12</v>
      </c>
      <c r="C7" s="8">
        <v>9</v>
      </c>
      <c r="D7" s="9">
        <f>+C7*1200</f>
        <v>10800</v>
      </c>
      <c r="E7" s="8">
        <v>4</v>
      </c>
      <c r="F7" s="9">
        <f>+E7*1200</f>
        <v>4800</v>
      </c>
      <c r="G7" s="8">
        <f>+E7+C7</f>
        <v>13</v>
      </c>
      <c r="H7" s="9">
        <f>+G7*1200</f>
        <v>15600</v>
      </c>
      <c r="I7" s="8"/>
    </row>
    <row r="8" spans="1:16378" s="4" customFormat="1" ht="40.15" customHeight="1">
      <c r="A8" s="7">
        <v>3</v>
      </c>
      <c r="B8" s="8" t="s">
        <v>13</v>
      </c>
      <c r="C8" s="8">
        <v>1</v>
      </c>
      <c r="D8" s="9">
        <f>+C8*1200</f>
        <v>1200</v>
      </c>
      <c r="E8" s="8"/>
      <c r="F8" s="9"/>
      <c r="G8" s="8">
        <f>+E8+C8</f>
        <v>1</v>
      </c>
      <c r="H8" s="9">
        <f>+G8*1200</f>
        <v>1200</v>
      </c>
      <c r="I8" s="8"/>
    </row>
    <row r="9" spans="1:16378" s="4" customFormat="1" ht="40.15" customHeight="1">
      <c r="A9" s="7">
        <v>4</v>
      </c>
      <c r="B9" s="8" t="s">
        <v>14</v>
      </c>
      <c r="C9" s="23"/>
      <c r="D9" s="9"/>
      <c r="E9" s="8">
        <v>1</v>
      </c>
      <c r="F9" s="9">
        <f>+E9*1200</f>
        <v>1200</v>
      </c>
      <c r="G9" s="8">
        <f>+E9+C9</f>
        <v>1</v>
      </c>
      <c r="H9" s="9">
        <f>+G9*1200</f>
        <v>1200</v>
      </c>
      <c r="I9" s="8"/>
    </row>
    <row r="10" spans="1:16378" s="4" customFormat="1" ht="40.15" customHeight="1">
      <c r="A10" s="28" t="s">
        <v>7</v>
      </c>
      <c r="B10" s="28"/>
      <c r="C10" s="7">
        <f>SUM(C6:C9)</f>
        <v>10</v>
      </c>
      <c r="D10" s="9">
        <f>+C10*1200</f>
        <v>12000</v>
      </c>
      <c r="E10" s="7">
        <f>SUM(E6:E9)</f>
        <v>7</v>
      </c>
      <c r="F10" s="10">
        <f>SUM(F6:F9)</f>
        <v>8400</v>
      </c>
      <c r="G10" s="8">
        <f>+E10+C10</f>
        <v>17</v>
      </c>
      <c r="H10" s="9">
        <f>+G10*1200</f>
        <v>20400</v>
      </c>
      <c r="I10" s="7"/>
    </row>
    <row r="11" spans="1:16378" s="5" customFormat="1" ht="18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16378" s="5" customFormat="1" ht="14.25">
      <c r="A12"/>
      <c r="B12" t="s">
        <v>15</v>
      </c>
      <c r="D12"/>
      <c r="E12" s="12"/>
      <c r="F12" s="12"/>
      <c r="G12" t="s">
        <v>16</v>
      </c>
      <c r="H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</row>
    <row r="13" spans="1:16378" s="5" customFormat="1" ht="14.25"/>
  </sheetData>
  <mergeCells count="10">
    <mergeCell ref="A10:B10"/>
    <mergeCell ref="A4:A5"/>
    <mergeCell ref="B4:B5"/>
    <mergeCell ref="I4:I5"/>
    <mergeCell ref="A1:I1"/>
    <mergeCell ref="A3:D3"/>
    <mergeCell ref="G3:I3"/>
    <mergeCell ref="C4:D4"/>
    <mergeCell ref="E4:F4"/>
    <mergeCell ref="G4:H4"/>
  </mergeCells>
  <phoneticPr fontId="6" type="noConversion"/>
  <pageMargins left="0.7" right="0.7" top="0.90486111111111101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Z29"/>
  <sheetViews>
    <sheetView tabSelected="1" workbookViewId="0">
      <selection activeCell="E8" sqref="E8"/>
    </sheetView>
  </sheetViews>
  <sheetFormatPr defaultColWidth="9" defaultRowHeight="13.5"/>
  <cols>
    <col min="1" max="1" width="13.875" style="13" customWidth="1"/>
    <col min="2" max="2" width="15.125" style="13" customWidth="1"/>
    <col min="3" max="3" width="20.625" style="13" customWidth="1"/>
    <col min="4" max="4" width="17.5" style="13" customWidth="1"/>
    <col min="5" max="5" width="12.875" style="13" customWidth="1"/>
    <col min="6" max="6" width="14.875" style="13" customWidth="1"/>
    <col min="7" max="16384" width="9" style="13"/>
  </cols>
  <sheetData>
    <row r="1" spans="1:5" ht="27">
      <c r="A1" s="29" t="s">
        <v>17</v>
      </c>
      <c r="B1" s="29"/>
      <c r="C1" s="29"/>
      <c r="D1" s="29"/>
      <c r="E1" s="29"/>
    </row>
    <row r="2" spans="1:5" ht="12" customHeight="1">
      <c r="A2" s="15"/>
      <c r="B2" s="15"/>
      <c r="C2" s="15"/>
      <c r="D2" s="15"/>
      <c r="E2" s="15"/>
    </row>
    <row r="3" spans="1:5" ht="23.1" customHeight="1">
      <c r="A3" s="13" t="s">
        <v>18</v>
      </c>
      <c r="B3" s="16" t="s">
        <v>19</v>
      </c>
      <c r="D3" s="30" t="s">
        <v>2</v>
      </c>
      <c r="E3" s="30"/>
    </row>
    <row r="4" spans="1:5" ht="38.1" customHeight="1">
      <c r="A4" s="18" t="s">
        <v>3</v>
      </c>
      <c r="B4" s="18" t="s">
        <v>20</v>
      </c>
      <c r="C4" s="18" t="s">
        <v>21</v>
      </c>
      <c r="D4" s="19" t="s">
        <v>22</v>
      </c>
      <c r="E4" s="20" t="s">
        <v>8</v>
      </c>
    </row>
    <row r="5" spans="1:5" s="14" customFormat="1" ht="21.95" customHeight="1">
      <c r="A5" s="18">
        <v>1</v>
      </c>
      <c r="B5" s="14" t="s">
        <v>23</v>
      </c>
      <c r="C5" s="18" t="s">
        <v>5</v>
      </c>
      <c r="D5" s="21">
        <v>1200</v>
      </c>
      <c r="E5" s="18"/>
    </row>
    <row r="6" spans="1:5" s="14" customFormat="1" ht="21.95" customHeight="1">
      <c r="A6" s="18">
        <v>2</v>
      </c>
      <c r="B6" s="18" t="s">
        <v>24</v>
      </c>
      <c r="C6" s="18" t="s">
        <v>5</v>
      </c>
      <c r="D6" s="21">
        <v>1200</v>
      </c>
      <c r="E6" s="18"/>
    </row>
    <row r="7" spans="1:5" s="14" customFormat="1" ht="21.95" customHeight="1">
      <c r="A7" s="18">
        <v>3</v>
      </c>
      <c r="B7" s="18" t="s">
        <v>25</v>
      </c>
      <c r="C7" s="18" t="s">
        <v>5</v>
      </c>
      <c r="D7" s="21">
        <v>1200</v>
      </c>
      <c r="E7" s="18"/>
    </row>
    <row r="8" spans="1:5" s="14" customFormat="1" ht="21.95" customHeight="1">
      <c r="A8" s="18">
        <v>4</v>
      </c>
      <c r="B8" s="18" t="s">
        <v>26</v>
      </c>
      <c r="C8" s="18" t="s">
        <v>5</v>
      </c>
      <c r="D8" s="21">
        <v>1200</v>
      </c>
      <c r="E8" s="18"/>
    </row>
    <row r="9" spans="1:5" s="14" customFormat="1" ht="21.95" customHeight="1">
      <c r="A9" s="18">
        <v>5</v>
      </c>
      <c r="B9" s="18" t="s">
        <v>27</v>
      </c>
      <c r="C9" s="18" t="s">
        <v>5</v>
      </c>
      <c r="D9" s="21">
        <v>1200</v>
      </c>
      <c r="E9" s="18"/>
    </row>
    <row r="10" spans="1:5" s="14" customFormat="1" ht="21.95" customHeight="1">
      <c r="A10" s="18">
        <v>6</v>
      </c>
      <c r="B10" s="18" t="s">
        <v>28</v>
      </c>
      <c r="C10" s="18" t="s">
        <v>5</v>
      </c>
      <c r="D10" s="21">
        <v>1200</v>
      </c>
      <c r="E10" s="18"/>
    </row>
    <row r="11" spans="1:5" s="14" customFormat="1" ht="21.95" customHeight="1">
      <c r="A11" s="18">
        <v>7</v>
      </c>
      <c r="B11" s="18" t="s">
        <v>29</v>
      </c>
      <c r="C11" s="18" t="s">
        <v>5</v>
      </c>
      <c r="D11" s="21">
        <v>1200</v>
      </c>
      <c r="E11" s="18"/>
    </row>
    <row r="12" spans="1:5" s="14" customFormat="1" ht="21.95" customHeight="1">
      <c r="A12" s="18">
        <v>8</v>
      </c>
      <c r="B12" s="18" t="s">
        <v>30</v>
      </c>
      <c r="C12" s="18" t="s">
        <v>5</v>
      </c>
      <c r="D12" s="21">
        <v>1200</v>
      </c>
      <c r="E12" s="18"/>
    </row>
    <row r="13" spans="1:5" s="14" customFormat="1" ht="21.95" customHeight="1">
      <c r="A13" s="18">
        <v>9</v>
      </c>
      <c r="B13" s="18" t="s">
        <v>31</v>
      </c>
      <c r="C13" s="18" t="s">
        <v>5</v>
      </c>
      <c r="D13" s="21">
        <v>1200</v>
      </c>
      <c r="E13" s="18"/>
    </row>
    <row r="14" spans="1:5" s="14" customFormat="1" ht="21.95" customHeight="1">
      <c r="A14" s="18">
        <v>10</v>
      </c>
      <c r="B14" s="18" t="s">
        <v>32</v>
      </c>
      <c r="C14" s="18" t="s">
        <v>5</v>
      </c>
      <c r="D14" s="21">
        <v>1200</v>
      </c>
      <c r="E14" s="18"/>
    </row>
    <row r="15" spans="1:5" s="14" customFormat="1" ht="21.95" customHeight="1">
      <c r="A15" s="18">
        <v>11</v>
      </c>
      <c r="B15" s="18" t="s">
        <v>33</v>
      </c>
      <c r="C15" s="18" t="s">
        <v>6</v>
      </c>
      <c r="D15" s="21">
        <v>1200</v>
      </c>
      <c r="E15" s="18"/>
    </row>
    <row r="16" spans="1:5" s="14" customFormat="1" ht="21.95" customHeight="1">
      <c r="A16" s="18">
        <v>12</v>
      </c>
      <c r="B16" s="18" t="s">
        <v>34</v>
      </c>
      <c r="C16" s="18" t="s">
        <v>6</v>
      </c>
      <c r="D16" s="21">
        <v>1200</v>
      </c>
      <c r="E16" s="18"/>
    </row>
    <row r="17" spans="1:16380" ht="21.95" customHeight="1">
      <c r="A17" s="18">
        <v>13</v>
      </c>
      <c r="B17" s="18" t="s">
        <v>35</v>
      </c>
      <c r="C17" s="18" t="s">
        <v>6</v>
      </c>
      <c r="D17" s="21">
        <v>1200</v>
      </c>
      <c r="E17" s="20"/>
      <c r="F17" s="14"/>
      <c r="G17" s="14"/>
    </row>
    <row r="18" spans="1:16380" ht="21.95" customHeight="1">
      <c r="A18" s="18">
        <v>14</v>
      </c>
      <c r="B18" s="18" t="s">
        <v>36</v>
      </c>
      <c r="C18" s="18" t="s">
        <v>6</v>
      </c>
      <c r="D18" s="21">
        <v>1200</v>
      </c>
      <c r="E18" s="20"/>
      <c r="F18" s="14"/>
      <c r="G18" s="14"/>
    </row>
    <row r="19" spans="1:16380" ht="21.95" customHeight="1">
      <c r="A19" s="18">
        <v>15</v>
      </c>
      <c r="B19" s="18" t="s">
        <v>37</v>
      </c>
      <c r="C19" s="18" t="s">
        <v>6</v>
      </c>
      <c r="D19" s="21">
        <v>1200</v>
      </c>
      <c r="E19" s="20"/>
      <c r="F19" s="14"/>
      <c r="G19" s="14"/>
    </row>
    <row r="20" spans="1:16380" ht="21.95" customHeight="1">
      <c r="A20" s="18">
        <v>16</v>
      </c>
      <c r="B20" s="22" t="s">
        <v>38</v>
      </c>
      <c r="C20" s="18" t="s">
        <v>6</v>
      </c>
      <c r="D20" s="21">
        <v>1200</v>
      </c>
      <c r="E20" s="20"/>
      <c r="F20" s="14"/>
      <c r="G20" s="14"/>
    </row>
    <row r="21" spans="1:16380" ht="21.95" customHeight="1">
      <c r="A21" s="18">
        <v>17</v>
      </c>
      <c r="B21" s="18" t="s">
        <v>39</v>
      </c>
      <c r="C21" s="18" t="s">
        <v>6</v>
      </c>
      <c r="D21" s="21">
        <v>1200</v>
      </c>
      <c r="E21" s="20"/>
      <c r="F21" s="14"/>
      <c r="G21" s="14"/>
    </row>
    <row r="22" spans="1:16380" ht="21.95" customHeight="1">
      <c r="A22" s="31" t="s">
        <v>7</v>
      </c>
      <c r="B22" s="32"/>
      <c r="C22" s="32"/>
      <c r="D22" s="21">
        <f>SUM(D5:D21)</f>
        <v>20400</v>
      </c>
      <c r="E22" s="20"/>
    </row>
    <row r="23" spans="1:16380" ht="8.1" customHeight="1">
      <c r="A23" s="33"/>
      <c r="B23" s="33"/>
      <c r="C23" s="33"/>
      <c r="D23" s="33"/>
      <c r="E23" s="33"/>
    </row>
    <row r="24" spans="1:16380" s="11" customFormat="1" ht="14.25">
      <c r="A24" s="13"/>
      <c r="B24" s="13"/>
      <c r="C24" s="13"/>
      <c r="D24" s="17"/>
      <c r="E24" s="13"/>
      <c r="F24" s="13"/>
      <c r="G24" s="13"/>
      <c r="H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</row>
    <row r="26" spans="1:16380" ht="19.149999999999999" customHeight="1"/>
    <row r="27" spans="1:16380" ht="19.149999999999999" customHeight="1"/>
    <row r="28" spans="1:16380" ht="19.149999999999999" customHeight="1"/>
    <row r="29" spans="1:16380" ht="19.149999999999999" customHeight="1"/>
  </sheetData>
  <mergeCells count="4">
    <mergeCell ref="A1:E1"/>
    <mergeCell ref="D3:E3"/>
    <mergeCell ref="A22:C22"/>
    <mergeCell ref="A23:E23"/>
  </mergeCells>
  <phoneticPr fontId="6" type="noConversion"/>
  <pageMargins left="0.7" right="0.7" top="0.75" bottom="0.31458333333333299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2023年冬季取暖费发放名单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2020-04-15T01:41:00Z</dcterms:created>
  <dcterms:modified xsi:type="dcterms:W3CDTF">2023-11-03T02:44:39Z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0B0888F0C63644AC8BF2E68E6240D3BF</vt:lpwstr>
  </property>
</Properties>
</file>