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7695"/>
  </bookViews>
  <sheets>
    <sheet name="安凯" sheetId="1" r:id="rId1"/>
    <sheet name="宏成" sheetId="4" r:id="rId2"/>
    <sheet name="安达" sheetId="5" r:id="rId3"/>
    <sheet name="出租车" sheetId="6" r:id="rId4"/>
  </sheets>
  <definedNames>
    <definedName name="_xlnm.Print_Titles" localSheetId="2">安达!$A$4:$IS$4</definedName>
    <definedName name="_xlnm.Print_Titles" localSheetId="3">出租车!$2:$4</definedName>
  </definedNames>
  <calcPr calcId="144525"/>
</workbook>
</file>

<file path=xl/sharedStrings.xml><?xml version="1.0" encoding="utf-8"?>
<sst xmlns="http://schemas.openxmlformats.org/spreadsheetml/2006/main" count="682" uniqueCount="397">
  <si>
    <t>附件1</t>
  </si>
  <si>
    <t>白河县安凯公司2020年农村客运油价补贴兑付表</t>
  </si>
  <si>
    <t>车属单位：安康市世纪客运有限公司白河县安凯运输有限公司</t>
  </si>
  <si>
    <t>序号</t>
  </si>
  <si>
    <t>受益人</t>
  </si>
  <si>
    <t>车牌号</t>
  </si>
  <si>
    <t>座位数</t>
  </si>
  <si>
    <t>年运营期限</t>
  </si>
  <si>
    <t>运营时长(月）</t>
  </si>
  <si>
    <t>兑付金额（元）</t>
  </si>
  <si>
    <t>联系电话</t>
  </si>
  <si>
    <t>白河县安凯公司</t>
  </si>
  <si>
    <t>陕G15931</t>
  </si>
  <si>
    <t>20200101-20201231</t>
  </si>
  <si>
    <t>陕G18602</t>
  </si>
  <si>
    <t>陕G18359</t>
  </si>
  <si>
    <t>陕G18382</t>
  </si>
  <si>
    <t>陕G19316</t>
  </si>
  <si>
    <t>陕G19026</t>
  </si>
  <si>
    <t>陕G19369</t>
  </si>
  <si>
    <t>陕G19286</t>
  </si>
  <si>
    <t>陕G19306</t>
  </si>
  <si>
    <t>陕G20026</t>
  </si>
  <si>
    <t>陕G20058</t>
  </si>
  <si>
    <t>陕G20068</t>
  </si>
  <si>
    <t>陕G20166</t>
  </si>
  <si>
    <t>陕G20198</t>
  </si>
  <si>
    <t>陕G20269</t>
  </si>
  <si>
    <t>陕G20288</t>
  </si>
  <si>
    <t>陕G20298</t>
  </si>
  <si>
    <t>陕G20568</t>
  </si>
  <si>
    <t>陕G20555</t>
  </si>
  <si>
    <t>陕G20658</t>
  </si>
  <si>
    <t>陕G20056</t>
  </si>
  <si>
    <t>陕G20598</t>
  </si>
  <si>
    <t>陕G20985</t>
  </si>
  <si>
    <t>陕G20696</t>
  </si>
  <si>
    <t>陕G19852</t>
  </si>
  <si>
    <t>陕G21690</t>
  </si>
  <si>
    <t>陕G21156</t>
  </si>
  <si>
    <t>朱忠武</t>
  </si>
  <si>
    <t>陕G31855</t>
  </si>
  <si>
    <t>范利成</t>
  </si>
  <si>
    <t>陕GBB635</t>
  </si>
  <si>
    <t>20200101-20200925</t>
  </si>
  <si>
    <t>郭修建</t>
  </si>
  <si>
    <t>陕GBC970</t>
  </si>
  <si>
    <t>20200101-20200125</t>
  </si>
  <si>
    <t>姜明祥</t>
  </si>
  <si>
    <t>陕GHA656</t>
  </si>
  <si>
    <t>20200101-20200610</t>
  </si>
  <si>
    <t>董作明</t>
  </si>
  <si>
    <t>陕GBB522</t>
  </si>
  <si>
    <t>20200101-20200509</t>
  </si>
  <si>
    <t>杜敦军</t>
  </si>
  <si>
    <t>陕G9869M</t>
  </si>
  <si>
    <t>柯长林</t>
  </si>
  <si>
    <t>陕G7196Q</t>
  </si>
  <si>
    <t>李延圣</t>
  </si>
  <si>
    <t>陕G3179R</t>
  </si>
  <si>
    <t>20200915-20201231</t>
  </si>
  <si>
    <t>李顺朝</t>
  </si>
  <si>
    <t>陕G0972J</t>
  </si>
  <si>
    <t>夏荣军</t>
  </si>
  <si>
    <t>陕G1720G</t>
  </si>
  <si>
    <t>20200908-20201231</t>
  </si>
  <si>
    <t>蒋付文</t>
  </si>
  <si>
    <t>陕G2439N</t>
  </si>
  <si>
    <t>侯桂英</t>
  </si>
  <si>
    <t>陕G3868W</t>
  </si>
  <si>
    <t>20201026-20201231</t>
  </si>
  <si>
    <t>阮英全</t>
  </si>
  <si>
    <t>陕G3529X</t>
  </si>
  <si>
    <t>20201116-20201231</t>
  </si>
  <si>
    <t>柯晓青</t>
  </si>
  <si>
    <t>陕G5239J</t>
  </si>
  <si>
    <t>20201028-20201231</t>
  </si>
  <si>
    <t>蔺祖群</t>
  </si>
  <si>
    <t>陕G2102J</t>
  </si>
  <si>
    <t>20201019-20201231</t>
  </si>
  <si>
    <t>黄铸庆</t>
  </si>
  <si>
    <t>陕G0802X</t>
  </si>
  <si>
    <t>20200928-20201231</t>
  </si>
  <si>
    <t>邹永春</t>
  </si>
  <si>
    <t>陕G8106J</t>
  </si>
  <si>
    <t>曹升友</t>
  </si>
  <si>
    <t>陕G7633J</t>
  </si>
  <si>
    <t>20201104-20201231</t>
  </si>
  <si>
    <t>张显华</t>
  </si>
  <si>
    <t>陕G2862J</t>
  </si>
  <si>
    <t>朱忠全</t>
  </si>
  <si>
    <t>陕G7652J</t>
  </si>
  <si>
    <t>詹天贵</t>
  </si>
  <si>
    <t>陕G9118V</t>
  </si>
  <si>
    <t>阮士礼</t>
  </si>
  <si>
    <t>陕G8861S</t>
  </si>
  <si>
    <t>20200116-20201231</t>
  </si>
  <si>
    <t>李祥军</t>
  </si>
  <si>
    <t>陕G8123U</t>
  </si>
  <si>
    <t>20200408-20201231</t>
  </si>
  <si>
    <t>顾修奇</t>
  </si>
  <si>
    <t>陕G2333J</t>
  </si>
  <si>
    <t>何培虎</t>
  </si>
  <si>
    <t>陕G7935W</t>
  </si>
  <si>
    <t>曹庭义</t>
  </si>
  <si>
    <t>陕G1809J</t>
  </si>
  <si>
    <t>合计</t>
  </si>
  <si>
    <t>附件2</t>
  </si>
  <si>
    <t>白河县宏成客运有限公司2020年农村客运油价补贴兑付表</t>
  </si>
  <si>
    <t>喻功发</t>
  </si>
  <si>
    <t>陕GHA038</t>
  </si>
  <si>
    <t>20200101-20200903</t>
  </si>
  <si>
    <t>熊征建</t>
  </si>
  <si>
    <t>陕GHA618</t>
  </si>
  <si>
    <t>20200101-202001231</t>
  </si>
  <si>
    <t>附件3</t>
  </si>
  <si>
    <t>白河县安达运输有限公司2020年农村客运油价补贴兑付表</t>
  </si>
  <si>
    <r>
      <rPr>
        <sz val="14"/>
        <rFont val="宋体"/>
        <charset val="134"/>
        <scheme val="major"/>
      </rPr>
      <t>车属单位：白河县安达运输有限公司</t>
    </r>
    <r>
      <rPr>
        <sz val="18"/>
        <rFont val="黑体"/>
        <charset val="134"/>
      </rPr>
      <t xml:space="preserve">                       </t>
    </r>
  </si>
  <si>
    <t>编号</t>
  </si>
  <si>
    <t>车号</t>
  </si>
  <si>
    <t>运营时长（月）</t>
  </si>
  <si>
    <t>联系方式</t>
  </si>
  <si>
    <t>邓龙江</t>
  </si>
  <si>
    <t>陕G36539</t>
  </si>
  <si>
    <t>陕G13035</t>
  </si>
  <si>
    <t>20200101-20200330</t>
  </si>
  <si>
    <t>陕G18385</t>
  </si>
  <si>
    <t>陕G21699</t>
  </si>
  <si>
    <t>包万祥</t>
  </si>
  <si>
    <t>陕G13525</t>
  </si>
  <si>
    <t>20200101-20200427</t>
  </si>
  <si>
    <t>4</t>
  </si>
  <si>
    <t>阮家兵</t>
  </si>
  <si>
    <t>陕G11593</t>
  </si>
  <si>
    <t>陈  辉</t>
  </si>
  <si>
    <t>陕G16918</t>
  </si>
  <si>
    <t>12</t>
  </si>
  <si>
    <t>包万明</t>
  </si>
  <si>
    <t>陕G16950</t>
  </si>
  <si>
    <t>周毕庭</t>
  </si>
  <si>
    <t>陕G18981</t>
  </si>
  <si>
    <t>黄朝勇</t>
  </si>
  <si>
    <t>陕G21696</t>
  </si>
  <si>
    <t>黄治刚</t>
  </si>
  <si>
    <t>陕G32838</t>
  </si>
  <si>
    <t>王官喜</t>
  </si>
  <si>
    <t>陕G31790</t>
  </si>
  <si>
    <t>陕G36807</t>
  </si>
  <si>
    <t>20200422-20201231</t>
  </si>
  <si>
    <t>8</t>
  </si>
  <si>
    <t>陕G31793</t>
  </si>
  <si>
    <t>20200618-20201231</t>
  </si>
  <si>
    <t>6</t>
  </si>
  <si>
    <t>熊坤奇</t>
  </si>
  <si>
    <t>陕G16818</t>
  </si>
  <si>
    <t>陕G19868</t>
  </si>
  <si>
    <t>20200101-20200702</t>
  </si>
  <si>
    <t>王向东</t>
  </si>
  <si>
    <t>陕GBB086</t>
  </si>
  <si>
    <t>陈德国</t>
  </si>
  <si>
    <t>陕GBB130</t>
  </si>
  <si>
    <t>李大会</t>
  </si>
  <si>
    <t>陕GBB153</t>
  </si>
  <si>
    <t>刘玉平</t>
  </si>
  <si>
    <t>陕GBB183</t>
  </si>
  <si>
    <t>吴世维</t>
  </si>
  <si>
    <t>陕GHA177</t>
  </si>
  <si>
    <t>张家宽</t>
  </si>
  <si>
    <t>陕GBB132</t>
  </si>
  <si>
    <t>董发祥</t>
  </si>
  <si>
    <t>陕GBC779</t>
  </si>
  <si>
    <t>20200101-20200331</t>
  </si>
  <si>
    <t>3</t>
  </si>
  <si>
    <t>陕GBC235</t>
  </si>
  <si>
    <t>20200101-2020130</t>
  </si>
  <si>
    <t>1</t>
  </si>
  <si>
    <t>龚正虎</t>
  </si>
  <si>
    <t>陕GBC032</t>
  </si>
  <si>
    <t>陕G1823V</t>
  </si>
  <si>
    <t>20200522-20201231</t>
  </si>
  <si>
    <t>7</t>
  </si>
  <si>
    <t>杨前东</t>
  </si>
  <si>
    <t>陕G1963U</t>
  </si>
  <si>
    <t>20200602-20201231</t>
  </si>
  <si>
    <t>石传全</t>
  </si>
  <si>
    <t>陕G7629V</t>
  </si>
  <si>
    <t>20200603-20201231</t>
  </si>
  <si>
    <t>邓爱国</t>
  </si>
  <si>
    <t>陕G6312V</t>
  </si>
  <si>
    <t>20200610-20201231</t>
  </si>
  <si>
    <t>王景发</t>
  </si>
  <si>
    <t>陕G6159J</t>
  </si>
  <si>
    <t>20200617-20201231</t>
  </si>
  <si>
    <t>柯贤剑</t>
  </si>
  <si>
    <t>陕G0358J</t>
  </si>
  <si>
    <t>20200623-20201231</t>
  </si>
  <si>
    <t>程行良</t>
  </si>
  <si>
    <t>陕G8128X</t>
  </si>
  <si>
    <t>20200821-20201231</t>
  </si>
  <si>
    <t>杨永芝</t>
  </si>
  <si>
    <t>陕G1933J</t>
  </si>
  <si>
    <t>20200902-20201231</t>
  </si>
  <si>
    <t>附件4</t>
  </si>
  <si>
    <t>白河县安达出租车2020年成品油价格补贴兑付表</t>
  </si>
  <si>
    <t>车属单位：白河县安达出租汽车有限公司                                                                填报日期：2023年5月29日</t>
  </si>
  <si>
    <t>兑付金额</t>
  </si>
  <si>
    <t>备注</t>
  </si>
  <si>
    <t>许毓成</t>
  </si>
  <si>
    <t>陕GTF091</t>
  </si>
  <si>
    <t>2541.44</t>
  </si>
  <si>
    <t>牛全涛</t>
  </si>
  <si>
    <t>陕GTF092</t>
  </si>
  <si>
    <t>15991445237</t>
  </si>
  <si>
    <t>2541.56</t>
  </si>
  <si>
    <t>李勋平</t>
  </si>
  <si>
    <t>陕GTF093</t>
  </si>
  <si>
    <t>沈富军</t>
  </si>
  <si>
    <t>陕GTF095</t>
  </si>
  <si>
    <t>雷顺春</t>
  </si>
  <si>
    <t>陕GTF096</t>
  </si>
  <si>
    <t>张大军</t>
  </si>
  <si>
    <t>陕GTF098</t>
  </si>
  <si>
    <t>张丛胜</t>
  </si>
  <si>
    <t>陕GTF099</t>
  </si>
  <si>
    <t>吴永琴</t>
  </si>
  <si>
    <t>陕GTF100</t>
  </si>
  <si>
    <t>黄书娟</t>
  </si>
  <si>
    <t>陕GTF101</t>
  </si>
  <si>
    <t>15332660186</t>
  </si>
  <si>
    <t>刘堂华</t>
  </si>
  <si>
    <t>陕GTF102</t>
  </si>
  <si>
    <t>15229651678</t>
  </si>
  <si>
    <t>吴英安</t>
  </si>
  <si>
    <t>陕GTF158</t>
  </si>
  <si>
    <t>熊  瑞</t>
  </si>
  <si>
    <t>陕GTF168</t>
  </si>
  <si>
    <t>15909171811</t>
  </si>
  <si>
    <t>陈  刚</t>
  </si>
  <si>
    <t>陕GTF177</t>
  </si>
  <si>
    <t>巴运忠</t>
  </si>
  <si>
    <t>陕GTF178</t>
  </si>
  <si>
    <t>程传荒</t>
  </si>
  <si>
    <t>陕GTF180</t>
  </si>
  <si>
    <t>13429754476</t>
  </si>
  <si>
    <t>牛玉锯</t>
  </si>
  <si>
    <t>陕GTF186</t>
  </si>
  <si>
    <t>徐光银</t>
  </si>
  <si>
    <t>陕GTF188</t>
  </si>
  <si>
    <t>包相英</t>
  </si>
  <si>
    <t>陕GTF198</t>
  </si>
  <si>
    <t>张庆治</t>
  </si>
  <si>
    <t>陕GTF200</t>
  </si>
  <si>
    <t>钟学国</t>
  </si>
  <si>
    <t>陕GTF205</t>
  </si>
  <si>
    <t>左立波</t>
  </si>
  <si>
    <t>陕GTF133</t>
  </si>
  <si>
    <t>何祥魁</t>
  </si>
  <si>
    <t>陕GTF155</t>
  </si>
  <si>
    <t>15549959878</t>
  </si>
  <si>
    <t>钟晓燕</t>
  </si>
  <si>
    <t>陕GTF166</t>
  </si>
  <si>
    <t>13619155117</t>
  </si>
  <si>
    <t>钟学元</t>
  </si>
  <si>
    <t>陕GTF169</t>
  </si>
  <si>
    <t>寇代明</t>
  </si>
  <si>
    <t>陕GTF181</t>
  </si>
  <si>
    <t>蔡耀保</t>
  </si>
  <si>
    <t>陕GTF182</t>
  </si>
  <si>
    <t>吴世强</t>
  </si>
  <si>
    <t>陕GTF189</t>
  </si>
  <si>
    <t>周益波</t>
  </si>
  <si>
    <t>陕GTF191</t>
  </si>
  <si>
    <t>左立庭</t>
  </si>
  <si>
    <t>陕GTF199</t>
  </si>
  <si>
    <t>13530484825</t>
  </si>
  <si>
    <t>曹学意</t>
  </si>
  <si>
    <t>陕GTF201</t>
  </si>
  <si>
    <t>李永成</t>
  </si>
  <si>
    <t>陕GTF202</t>
  </si>
  <si>
    <t>刘会兵</t>
  </si>
  <si>
    <t>陕GTF206</t>
  </si>
  <si>
    <t>周克年</t>
  </si>
  <si>
    <t>陕GTF208</t>
  </si>
  <si>
    <t>宋  超</t>
  </si>
  <si>
    <t>陕GTF209</t>
  </si>
  <si>
    <t>13359154786</t>
  </si>
  <si>
    <t>刘  宝</t>
  </si>
  <si>
    <t>陕GTF211</t>
  </si>
  <si>
    <t>张久林</t>
  </si>
  <si>
    <t>陕GTF212</t>
  </si>
  <si>
    <t>牛全军</t>
  </si>
  <si>
    <t>陕GTF216</t>
  </si>
  <si>
    <t>黄成兴</t>
  </si>
  <si>
    <t>陕GTF218</t>
  </si>
  <si>
    <t>王 婷</t>
  </si>
  <si>
    <t>陕GTF219</t>
  </si>
  <si>
    <t>13399256491</t>
  </si>
  <si>
    <t>彭启芳</t>
  </si>
  <si>
    <t>陕GTF220</t>
  </si>
  <si>
    <t>18161751336</t>
  </si>
  <si>
    <t>刘  阳</t>
  </si>
  <si>
    <t>陕GTF222</t>
  </si>
  <si>
    <t>雷再波</t>
  </si>
  <si>
    <t>陕GTP001</t>
  </si>
  <si>
    <t>15991158966</t>
  </si>
  <si>
    <t>黄良桂</t>
  </si>
  <si>
    <t>陕GTP008</t>
  </si>
  <si>
    <t>柯  灏</t>
  </si>
  <si>
    <t>陕GTN077</t>
  </si>
  <si>
    <t>李成顺</t>
  </si>
  <si>
    <t>陕GTP078</t>
  </si>
  <si>
    <t>李可刚</t>
  </si>
  <si>
    <t>陕GTP108</t>
  </si>
  <si>
    <t>18291556976</t>
  </si>
  <si>
    <t>柴敦勇</t>
  </si>
  <si>
    <t>陕GTP116</t>
  </si>
  <si>
    <t>13154057668</t>
  </si>
  <si>
    <t>李美平</t>
  </si>
  <si>
    <t>陕GTQ118</t>
  </si>
  <si>
    <t>涂枝俭</t>
  </si>
  <si>
    <t>陕GTQ178</t>
  </si>
  <si>
    <t>15991449786</t>
  </si>
  <si>
    <t>黄良斌</t>
  </si>
  <si>
    <t>陕GTP189</t>
  </si>
  <si>
    <t>18329453199</t>
  </si>
  <si>
    <t>纪昌兴</t>
  </si>
  <si>
    <t>陕GTP211</t>
  </si>
  <si>
    <t>18729852908</t>
  </si>
  <si>
    <t>徐  勇</t>
  </si>
  <si>
    <t>陕GTQ255</t>
  </si>
  <si>
    <t>张家明</t>
  </si>
  <si>
    <t>陕GTP268</t>
  </si>
  <si>
    <t>袁  俊</t>
  </si>
  <si>
    <t>陕GTP286</t>
  </si>
  <si>
    <t>柯  超</t>
  </si>
  <si>
    <t>陕GTQ299</t>
  </si>
  <si>
    <t>15191551535</t>
  </si>
  <si>
    <t>熊  凡</t>
  </si>
  <si>
    <t>陕GTQ363</t>
  </si>
  <si>
    <t>13891560625</t>
  </si>
  <si>
    <t>刘昌保</t>
  </si>
  <si>
    <t>陕GTP444</t>
  </si>
  <si>
    <t>15929533018</t>
  </si>
  <si>
    <t>计永新</t>
  </si>
  <si>
    <t>陕GTP456</t>
  </si>
  <si>
    <t>柯宇斌</t>
  </si>
  <si>
    <t>陕GTP629</t>
  </si>
  <si>
    <t>18992500883</t>
  </si>
  <si>
    <t>石开国</t>
  </si>
  <si>
    <t>陕GTP662</t>
  </si>
  <si>
    <t>18700507137</t>
  </si>
  <si>
    <t>吴高忠</t>
  </si>
  <si>
    <t>陕GTP677</t>
  </si>
  <si>
    <t>宋金坤</t>
  </si>
  <si>
    <t>陕GTP689</t>
  </si>
  <si>
    <t>18291541086</t>
  </si>
  <si>
    <t>宋丛安</t>
  </si>
  <si>
    <t>陕GTN776</t>
  </si>
  <si>
    <t>15991440886</t>
  </si>
  <si>
    <t>贺新铁</t>
  </si>
  <si>
    <t>陕GTN778</t>
  </si>
  <si>
    <t>13891594550</t>
  </si>
  <si>
    <t>张德立</t>
  </si>
  <si>
    <t>陕GTQ828</t>
  </si>
  <si>
    <t>熊  勇</t>
  </si>
  <si>
    <t>陕GTQ958</t>
  </si>
  <si>
    <t>方显定</t>
  </si>
  <si>
    <t>陕GTP959</t>
  </si>
  <si>
    <t>田纯英</t>
  </si>
  <si>
    <t>陕GTP977</t>
  </si>
  <si>
    <t>段维兵</t>
  </si>
  <si>
    <t>陕GTQ066</t>
  </si>
  <si>
    <t>13992560116</t>
  </si>
  <si>
    <t>谈吉潮</t>
  </si>
  <si>
    <t>陕GTQ115</t>
  </si>
  <si>
    <t>吴金龙</t>
  </si>
  <si>
    <t>陕GTP282</t>
  </si>
  <si>
    <t>15991152332</t>
  </si>
  <si>
    <t>钱道兵</t>
  </si>
  <si>
    <t>陕GTQ335</t>
  </si>
  <si>
    <t>13992502769</t>
  </si>
  <si>
    <t>纪宏开</t>
  </si>
  <si>
    <t>陕GTP665</t>
  </si>
  <si>
    <t>13891528772</t>
  </si>
  <si>
    <t>曹树伟</t>
  </si>
  <si>
    <t>陕GTQ688</t>
  </si>
  <si>
    <t>18700528758</t>
  </si>
  <si>
    <t>贺贵明</t>
  </si>
  <si>
    <t>陕GTP868</t>
  </si>
  <si>
    <t>13379159168</t>
  </si>
  <si>
    <t>陈伦进</t>
  </si>
  <si>
    <t>陕GTP881</t>
  </si>
  <si>
    <t>15229991099</t>
  </si>
  <si>
    <t>柴敦文</t>
  </si>
  <si>
    <t>陕GTP995</t>
  </si>
  <si>
    <t>13891506528</t>
  </si>
  <si>
    <t>195700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</si>
</sst>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sz val="14"/>
      <name val="宋体"/>
      <charset val="134"/>
      <scheme val="major"/>
    </font>
    <font>
      <sz val="11"/>
      <color rgb="FFFF0000"/>
      <name val="宋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/>
    <xf numFmtId="0" fontId="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49" fontId="3" fillId="0" borderId="2" xfId="5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2" borderId="1" xfId="49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5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/>
    </xf>
    <xf numFmtId="0" fontId="3" fillId="0" borderId="1" xfId="53" applyFont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/>
    </xf>
    <xf numFmtId="176" fontId="3" fillId="0" borderId="1" xfId="51" applyNumberFormat="1" applyFont="1" applyFill="1" applyBorder="1" applyAlignment="1">
      <alignment horizontal="center" vertical="center"/>
    </xf>
    <xf numFmtId="0" fontId="3" fillId="0" borderId="1" xfId="51" applyNumberFormat="1" applyFont="1" applyFill="1" applyBorder="1" applyAlignment="1">
      <alignment horizontal="center" vertical="center"/>
    </xf>
    <xf numFmtId="0" fontId="3" fillId="0" borderId="1" xfId="54" applyFont="1" applyBorder="1" applyAlignment="1">
      <alignment horizontal="center" vertical="center"/>
    </xf>
    <xf numFmtId="0" fontId="3" fillId="0" borderId="1" xfId="54" applyFont="1" applyBorder="1" applyAlignment="1">
      <alignment horizontal="center" vertical="center" wrapText="1"/>
    </xf>
    <xf numFmtId="49" fontId="9" fillId="0" borderId="1" xfId="5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7" fontId="3" fillId="0" borderId="1" xfId="5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3" fillId="0" borderId="0" xfId="51" applyNumberFormat="1" applyFont="1" applyBorder="1" applyAlignment="1">
      <alignment horizontal="center" vertical="center"/>
    </xf>
    <xf numFmtId="176" fontId="3" fillId="0" borderId="0" xfId="51" applyNumberFormat="1" applyFont="1" applyBorder="1" applyAlignment="1">
      <alignment horizontal="center" vertical="center"/>
    </xf>
    <xf numFmtId="0" fontId="3" fillId="0" borderId="0" xfId="51" applyNumberFormat="1" applyFont="1" applyBorder="1" applyAlignment="1">
      <alignment horizontal="center" vertical="center"/>
    </xf>
    <xf numFmtId="49" fontId="3" fillId="0" borderId="0" xfId="51" applyNumberFormat="1" applyFont="1" applyBorder="1" applyAlignment="1">
      <alignment horizontal="center" vertical="center"/>
    </xf>
    <xf numFmtId="49" fontId="9" fillId="0" borderId="0" xfId="5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5" xfId="51"/>
    <cellStyle name="常规 3" xfId="52"/>
    <cellStyle name="常规 2" xfId="53"/>
    <cellStyle name="常规 7" xfId="54"/>
    <cellStyle name="常规 11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tabSelected="1" workbookViewId="0">
      <selection activeCell="L9" sqref="L9"/>
    </sheetView>
  </sheetViews>
  <sheetFormatPr defaultColWidth="9" defaultRowHeight="13.5" outlineLevelCol="7"/>
  <cols>
    <col min="1" max="1" width="5.75" customWidth="1"/>
    <col min="2" max="2" width="14.25" customWidth="1"/>
    <col min="3" max="3" width="11" customWidth="1"/>
    <col min="4" max="4" width="6.125" customWidth="1"/>
    <col min="5" max="5" width="19.25" customWidth="1"/>
    <col min="6" max="6" width="6.875" customWidth="1"/>
    <col min="7" max="7" width="11.625" customWidth="1"/>
    <col min="8" max="8" width="12.875" customWidth="1"/>
  </cols>
  <sheetData>
    <row r="1" ht="20" customHeight="1" spans="1:1">
      <c r="A1" t="s">
        <v>0</v>
      </c>
    </row>
    <row r="2" ht="22.5" spans="1:8">
      <c r="A2" s="56" t="s">
        <v>1</v>
      </c>
      <c r="B2" s="56"/>
      <c r="C2" s="56"/>
      <c r="D2" s="56"/>
      <c r="E2" s="56"/>
      <c r="F2" s="56"/>
      <c r="G2" s="56"/>
      <c r="H2" s="56"/>
    </row>
    <row r="3" ht="26" customHeight="1" spans="1:8">
      <c r="A3" s="57" t="s">
        <v>2</v>
      </c>
      <c r="B3" s="57"/>
      <c r="C3" s="57"/>
      <c r="D3" s="57"/>
      <c r="E3" s="57"/>
      <c r="F3" s="57"/>
      <c r="G3" s="57"/>
      <c r="H3" s="57"/>
    </row>
    <row r="4" s="41" customFormat="1" ht="30" customHeight="1" spans="1:8">
      <c r="A4" s="46" t="s">
        <v>3</v>
      </c>
      <c r="B4" s="46" t="s">
        <v>4</v>
      </c>
      <c r="C4" s="46" t="s">
        <v>5</v>
      </c>
      <c r="D4" s="46" t="s">
        <v>6</v>
      </c>
      <c r="E4" s="46" t="s">
        <v>7</v>
      </c>
      <c r="F4" s="46" t="s">
        <v>8</v>
      </c>
      <c r="G4" s="46" t="s">
        <v>9</v>
      </c>
      <c r="H4" s="46" t="s">
        <v>10</v>
      </c>
    </row>
    <row r="5" s="42" customFormat="1" ht="20" customHeight="1" spans="1:8">
      <c r="A5" s="47">
        <v>1</v>
      </c>
      <c r="B5" s="58" t="s">
        <v>11</v>
      </c>
      <c r="C5" s="47" t="s">
        <v>12</v>
      </c>
      <c r="D5" s="47">
        <v>39</v>
      </c>
      <c r="E5" s="47" t="s">
        <v>13</v>
      </c>
      <c r="F5" s="47">
        <v>12</v>
      </c>
      <c r="G5" s="47">
        <f>D5*F5*45.86+1</f>
        <v>21463.48</v>
      </c>
      <c r="H5" s="47">
        <v>7812059</v>
      </c>
    </row>
    <row r="6" s="42" customFormat="1" ht="20" customHeight="1" spans="1:8">
      <c r="A6" s="47">
        <v>2</v>
      </c>
      <c r="B6" s="58" t="s">
        <v>11</v>
      </c>
      <c r="C6" s="47" t="s">
        <v>14</v>
      </c>
      <c r="D6" s="47">
        <v>39</v>
      </c>
      <c r="E6" s="47" t="s">
        <v>13</v>
      </c>
      <c r="F6" s="47">
        <v>12</v>
      </c>
      <c r="G6" s="47">
        <f t="shared" ref="G6:G32" si="0">D6*F6*45.86+1</f>
        <v>21463.48</v>
      </c>
      <c r="H6" s="47">
        <v>7812059</v>
      </c>
    </row>
    <row r="7" s="42" customFormat="1" ht="20" customHeight="1" spans="1:8">
      <c r="A7" s="47">
        <v>3</v>
      </c>
      <c r="B7" s="58" t="s">
        <v>11</v>
      </c>
      <c r="C7" s="47" t="s">
        <v>15</v>
      </c>
      <c r="D7" s="47">
        <v>39</v>
      </c>
      <c r="E7" s="47" t="s">
        <v>13</v>
      </c>
      <c r="F7" s="47">
        <v>12</v>
      </c>
      <c r="G7" s="47">
        <f t="shared" si="0"/>
        <v>21463.48</v>
      </c>
      <c r="H7" s="47">
        <v>7812059</v>
      </c>
    </row>
    <row r="8" s="42" customFormat="1" ht="20" customHeight="1" spans="1:8">
      <c r="A8" s="47">
        <v>4</v>
      </c>
      <c r="B8" s="58" t="s">
        <v>11</v>
      </c>
      <c r="C8" s="47" t="s">
        <v>16</v>
      </c>
      <c r="D8" s="47">
        <v>39</v>
      </c>
      <c r="E8" s="47" t="s">
        <v>13</v>
      </c>
      <c r="F8" s="47">
        <v>12</v>
      </c>
      <c r="G8" s="47">
        <f t="shared" si="0"/>
        <v>21463.48</v>
      </c>
      <c r="H8" s="47">
        <v>7812059</v>
      </c>
    </row>
    <row r="9" s="42" customFormat="1" ht="20" customHeight="1" spans="1:8">
      <c r="A9" s="47">
        <v>5</v>
      </c>
      <c r="B9" s="58" t="s">
        <v>11</v>
      </c>
      <c r="C9" s="47" t="s">
        <v>17</v>
      </c>
      <c r="D9" s="47">
        <v>39</v>
      </c>
      <c r="E9" s="47" t="s">
        <v>13</v>
      </c>
      <c r="F9" s="47">
        <v>12</v>
      </c>
      <c r="G9" s="47">
        <f t="shared" si="0"/>
        <v>21463.48</v>
      </c>
      <c r="H9" s="47">
        <v>7812059</v>
      </c>
    </row>
    <row r="10" s="42" customFormat="1" ht="20" customHeight="1" spans="1:8">
      <c r="A10" s="47">
        <v>6</v>
      </c>
      <c r="B10" s="58" t="s">
        <v>11</v>
      </c>
      <c r="C10" s="47" t="s">
        <v>18</v>
      </c>
      <c r="D10" s="47">
        <v>39</v>
      </c>
      <c r="E10" s="47" t="s">
        <v>13</v>
      </c>
      <c r="F10" s="47">
        <v>12</v>
      </c>
      <c r="G10" s="47">
        <f t="shared" si="0"/>
        <v>21463.48</v>
      </c>
      <c r="H10" s="47">
        <v>7812059</v>
      </c>
    </row>
    <row r="11" s="42" customFormat="1" ht="20" customHeight="1" spans="1:8">
      <c r="A11" s="47">
        <v>7</v>
      </c>
      <c r="B11" s="58" t="s">
        <v>11</v>
      </c>
      <c r="C11" s="47" t="s">
        <v>19</v>
      </c>
      <c r="D11" s="47">
        <v>39</v>
      </c>
      <c r="E11" s="47" t="s">
        <v>13</v>
      </c>
      <c r="F11" s="47">
        <v>12</v>
      </c>
      <c r="G11" s="47">
        <f t="shared" si="0"/>
        <v>21463.48</v>
      </c>
      <c r="H11" s="47">
        <v>7812059</v>
      </c>
    </row>
    <row r="12" s="42" customFormat="1" ht="20" customHeight="1" spans="1:8">
      <c r="A12" s="47">
        <v>8</v>
      </c>
      <c r="B12" s="58" t="s">
        <v>11</v>
      </c>
      <c r="C12" s="47" t="s">
        <v>20</v>
      </c>
      <c r="D12" s="47">
        <v>39</v>
      </c>
      <c r="E12" s="47" t="s">
        <v>13</v>
      </c>
      <c r="F12" s="47">
        <v>12</v>
      </c>
      <c r="G12" s="47">
        <f t="shared" si="0"/>
        <v>21463.48</v>
      </c>
      <c r="H12" s="47">
        <v>7812059</v>
      </c>
    </row>
    <row r="13" s="42" customFormat="1" ht="20" customHeight="1" spans="1:8">
      <c r="A13" s="47">
        <v>9</v>
      </c>
      <c r="B13" s="58" t="s">
        <v>11</v>
      </c>
      <c r="C13" s="47" t="s">
        <v>21</v>
      </c>
      <c r="D13" s="47">
        <v>39</v>
      </c>
      <c r="E13" s="47" t="s">
        <v>13</v>
      </c>
      <c r="F13" s="47">
        <v>12</v>
      </c>
      <c r="G13" s="47">
        <f t="shared" si="0"/>
        <v>21463.48</v>
      </c>
      <c r="H13" s="47">
        <v>7812059</v>
      </c>
    </row>
    <row r="14" s="42" customFormat="1" ht="20" customHeight="1" spans="1:8">
      <c r="A14" s="47">
        <v>10</v>
      </c>
      <c r="B14" s="58" t="s">
        <v>11</v>
      </c>
      <c r="C14" s="47" t="s">
        <v>22</v>
      </c>
      <c r="D14" s="47">
        <v>31</v>
      </c>
      <c r="E14" s="47" t="s">
        <v>13</v>
      </c>
      <c r="F14" s="47">
        <v>12</v>
      </c>
      <c r="G14" s="47">
        <f t="shared" si="0"/>
        <v>17060.92</v>
      </c>
      <c r="H14" s="47">
        <v>7812059</v>
      </c>
    </row>
    <row r="15" s="42" customFormat="1" ht="20" customHeight="1" spans="1:8">
      <c r="A15" s="47">
        <v>11</v>
      </c>
      <c r="B15" s="58" t="s">
        <v>11</v>
      </c>
      <c r="C15" s="47" t="s">
        <v>23</v>
      </c>
      <c r="D15" s="47">
        <v>31</v>
      </c>
      <c r="E15" s="47" t="s">
        <v>13</v>
      </c>
      <c r="F15" s="47">
        <v>12</v>
      </c>
      <c r="G15" s="47">
        <f t="shared" si="0"/>
        <v>17060.92</v>
      </c>
      <c r="H15" s="47">
        <v>7812059</v>
      </c>
    </row>
    <row r="16" s="42" customFormat="1" ht="20" customHeight="1" spans="1:8">
      <c r="A16" s="47">
        <v>12</v>
      </c>
      <c r="B16" s="58" t="s">
        <v>11</v>
      </c>
      <c r="C16" s="47" t="s">
        <v>24</v>
      </c>
      <c r="D16" s="47">
        <v>31</v>
      </c>
      <c r="E16" s="47" t="s">
        <v>13</v>
      </c>
      <c r="F16" s="47">
        <v>12</v>
      </c>
      <c r="G16" s="47">
        <f t="shared" si="0"/>
        <v>17060.92</v>
      </c>
      <c r="H16" s="47">
        <v>7812059</v>
      </c>
    </row>
    <row r="17" s="42" customFormat="1" ht="20" customHeight="1" spans="1:8">
      <c r="A17" s="47">
        <v>13</v>
      </c>
      <c r="B17" s="58" t="s">
        <v>11</v>
      </c>
      <c r="C17" s="47" t="s">
        <v>25</v>
      </c>
      <c r="D17" s="47">
        <v>31</v>
      </c>
      <c r="E17" s="47" t="s">
        <v>13</v>
      </c>
      <c r="F17" s="47">
        <v>12</v>
      </c>
      <c r="G17" s="47">
        <f t="shared" si="0"/>
        <v>17060.92</v>
      </c>
      <c r="H17" s="47">
        <v>7812059</v>
      </c>
    </row>
    <row r="18" s="42" customFormat="1" ht="20" customHeight="1" spans="1:8">
      <c r="A18" s="47">
        <v>14</v>
      </c>
      <c r="B18" s="58" t="s">
        <v>11</v>
      </c>
      <c r="C18" s="47" t="s">
        <v>26</v>
      </c>
      <c r="D18" s="47">
        <v>31</v>
      </c>
      <c r="E18" s="47" t="s">
        <v>13</v>
      </c>
      <c r="F18" s="47">
        <v>12</v>
      </c>
      <c r="G18" s="47">
        <f t="shared" si="0"/>
        <v>17060.92</v>
      </c>
      <c r="H18" s="47">
        <v>7812059</v>
      </c>
    </row>
    <row r="19" s="42" customFormat="1" ht="20" customHeight="1" spans="1:8">
      <c r="A19" s="47">
        <v>15</v>
      </c>
      <c r="B19" s="58" t="s">
        <v>11</v>
      </c>
      <c r="C19" s="47" t="s">
        <v>27</v>
      </c>
      <c r="D19" s="47">
        <v>31</v>
      </c>
      <c r="E19" s="47" t="s">
        <v>13</v>
      </c>
      <c r="F19" s="47">
        <v>12</v>
      </c>
      <c r="G19" s="47">
        <f t="shared" si="0"/>
        <v>17060.92</v>
      </c>
      <c r="H19" s="47">
        <v>7812059</v>
      </c>
    </row>
    <row r="20" s="42" customFormat="1" ht="20" customHeight="1" spans="1:8">
      <c r="A20" s="47">
        <v>16</v>
      </c>
      <c r="B20" s="58" t="s">
        <v>11</v>
      </c>
      <c r="C20" s="47" t="s">
        <v>28</v>
      </c>
      <c r="D20" s="47">
        <v>31</v>
      </c>
      <c r="E20" s="47" t="s">
        <v>13</v>
      </c>
      <c r="F20" s="47">
        <v>12</v>
      </c>
      <c r="G20" s="47">
        <f t="shared" si="0"/>
        <v>17060.92</v>
      </c>
      <c r="H20" s="47">
        <v>7812059</v>
      </c>
    </row>
    <row r="21" s="42" customFormat="1" ht="20" customHeight="1" spans="1:8">
      <c r="A21" s="47">
        <v>17</v>
      </c>
      <c r="B21" s="58" t="s">
        <v>11</v>
      </c>
      <c r="C21" s="47" t="s">
        <v>29</v>
      </c>
      <c r="D21" s="47">
        <v>31</v>
      </c>
      <c r="E21" s="47" t="s">
        <v>13</v>
      </c>
      <c r="F21" s="47">
        <v>12</v>
      </c>
      <c r="G21" s="47">
        <f t="shared" si="0"/>
        <v>17060.92</v>
      </c>
      <c r="H21" s="47">
        <v>7812059</v>
      </c>
    </row>
    <row r="22" s="42" customFormat="1" ht="20" customHeight="1" spans="1:8">
      <c r="A22" s="47">
        <v>18</v>
      </c>
      <c r="B22" s="58" t="s">
        <v>11</v>
      </c>
      <c r="C22" s="47" t="s">
        <v>30</v>
      </c>
      <c r="D22" s="47">
        <v>31</v>
      </c>
      <c r="E22" s="47" t="s">
        <v>13</v>
      </c>
      <c r="F22" s="47">
        <v>12</v>
      </c>
      <c r="G22" s="47">
        <f t="shared" si="0"/>
        <v>17060.92</v>
      </c>
      <c r="H22" s="47">
        <v>7812059</v>
      </c>
    </row>
    <row r="23" s="42" customFormat="1" ht="20" customHeight="1" spans="1:8">
      <c r="A23" s="47">
        <v>19</v>
      </c>
      <c r="B23" s="58" t="s">
        <v>11</v>
      </c>
      <c r="C23" s="47" t="s">
        <v>31</v>
      </c>
      <c r="D23" s="47">
        <v>31</v>
      </c>
      <c r="E23" s="47" t="s">
        <v>13</v>
      </c>
      <c r="F23" s="47">
        <v>12</v>
      </c>
      <c r="G23" s="47">
        <f t="shared" si="0"/>
        <v>17060.92</v>
      </c>
      <c r="H23" s="47">
        <v>7812059</v>
      </c>
    </row>
    <row r="24" s="42" customFormat="1" ht="20" customHeight="1" spans="1:8">
      <c r="A24" s="47">
        <v>20</v>
      </c>
      <c r="B24" s="58" t="s">
        <v>11</v>
      </c>
      <c r="C24" s="47" t="s">
        <v>32</v>
      </c>
      <c r="D24" s="47">
        <v>31</v>
      </c>
      <c r="E24" s="47" t="s">
        <v>13</v>
      </c>
      <c r="F24" s="47">
        <v>12</v>
      </c>
      <c r="G24" s="47">
        <f t="shared" si="0"/>
        <v>17060.92</v>
      </c>
      <c r="H24" s="47">
        <v>7812059</v>
      </c>
    </row>
    <row r="25" s="42" customFormat="1" ht="20" customHeight="1" spans="1:8">
      <c r="A25" s="47">
        <v>21</v>
      </c>
      <c r="B25" s="58" t="s">
        <v>11</v>
      </c>
      <c r="C25" s="47" t="s">
        <v>33</v>
      </c>
      <c r="D25" s="47">
        <v>18</v>
      </c>
      <c r="E25" s="47" t="s">
        <v>13</v>
      </c>
      <c r="F25" s="47">
        <v>12</v>
      </c>
      <c r="G25" s="47">
        <f t="shared" si="0"/>
        <v>9906.76</v>
      </c>
      <c r="H25" s="47">
        <v>7812059</v>
      </c>
    </row>
    <row r="26" s="42" customFormat="1" ht="20" customHeight="1" spans="1:8">
      <c r="A26" s="47">
        <v>22</v>
      </c>
      <c r="B26" s="58" t="s">
        <v>11</v>
      </c>
      <c r="C26" s="47" t="s">
        <v>34</v>
      </c>
      <c r="D26" s="47">
        <v>18</v>
      </c>
      <c r="E26" s="47" t="s">
        <v>13</v>
      </c>
      <c r="F26" s="47">
        <v>12</v>
      </c>
      <c r="G26" s="47">
        <f t="shared" si="0"/>
        <v>9906.76</v>
      </c>
      <c r="H26" s="47">
        <v>7812059</v>
      </c>
    </row>
    <row r="27" s="42" customFormat="1" ht="20" customHeight="1" spans="1:8">
      <c r="A27" s="47">
        <v>23</v>
      </c>
      <c r="B27" s="58" t="s">
        <v>11</v>
      </c>
      <c r="C27" s="47" t="s">
        <v>35</v>
      </c>
      <c r="D27" s="47">
        <v>18</v>
      </c>
      <c r="E27" s="47" t="s">
        <v>13</v>
      </c>
      <c r="F27" s="47">
        <v>12</v>
      </c>
      <c r="G27" s="47">
        <f t="shared" si="0"/>
        <v>9906.76</v>
      </c>
      <c r="H27" s="47">
        <v>7812059</v>
      </c>
    </row>
    <row r="28" s="42" customFormat="1" ht="20" customHeight="1" spans="1:8">
      <c r="A28" s="47">
        <v>24</v>
      </c>
      <c r="B28" s="58" t="s">
        <v>11</v>
      </c>
      <c r="C28" s="47" t="s">
        <v>36</v>
      </c>
      <c r="D28" s="47">
        <v>18</v>
      </c>
      <c r="E28" s="47" t="s">
        <v>13</v>
      </c>
      <c r="F28" s="47">
        <v>12</v>
      </c>
      <c r="G28" s="47">
        <f t="shared" si="0"/>
        <v>9906.76</v>
      </c>
      <c r="H28" s="47">
        <v>7812059</v>
      </c>
    </row>
    <row r="29" s="42" customFormat="1" ht="20" customHeight="1" spans="1:8">
      <c r="A29" s="47">
        <v>25</v>
      </c>
      <c r="B29" s="58" t="s">
        <v>11</v>
      </c>
      <c r="C29" s="47" t="s">
        <v>37</v>
      </c>
      <c r="D29" s="47">
        <v>19</v>
      </c>
      <c r="E29" s="47" t="s">
        <v>13</v>
      </c>
      <c r="F29" s="47">
        <v>12</v>
      </c>
      <c r="G29" s="47">
        <f t="shared" si="0"/>
        <v>10457.08</v>
      </c>
      <c r="H29" s="47">
        <v>7812059</v>
      </c>
    </row>
    <row r="30" s="42" customFormat="1" ht="20" customHeight="1" spans="1:8">
      <c r="A30" s="47">
        <v>26</v>
      </c>
      <c r="B30" s="58" t="s">
        <v>11</v>
      </c>
      <c r="C30" s="47" t="s">
        <v>38</v>
      </c>
      <c r="D30" s="47">
        <v>31</v>
      </c>
      <c r="E30" s="47" t="s">
        <v>13</v>
      </c>
      <c r="F30" s="47">
        <v>12</v>
      </c>
      <c r="G30" s="47">
        <f t="shared" si="0"/>
        <v>17060.92</v>
      </c>
      <c r="H30" s="47">
        <v>7812059</v>
      </c>
    </row>
    <row r="31" s="42" customFormat="1" ht="20" customHeight="1" spans="1:8">
      <c r="A31" s="47">
        <v>27</v>
      </c>
      <c r="B31" s="58" t="s">
        <v>11</v>
      </c>
      <c r="C31" s="47" t="s">
        <v>39</v>
      </c>
      <c r="D31" s="47">
        <v>31</v>
      </c>
      <c r="E31" s="47" t="s">
        <v>13</v>
      </c>
      <c r="F31" s="47">
        <v>12</v>
      </c>
      <c r="G31" s="47">
        <f t="shared" si="0"/>
        <v>17060.92</v>
      </c>
      <c r="H31" s="47">
        <v>7812059</v>
      </c>
    </row>
    <row r="32" s="42" customFormat="1" ht="20" customHeight="1" spans="1:8">
      <c r="A32" s="47">
        <v>28</v>
      </c>
      <c r="B32" s="47" t="s">
        <v>40</v>
      </c>
      <c r="C32" s="47" t="s">
        <v>41</v>
      </c>
      <c r="D32" s="47">
        <v>19</v>
      </c>
      <c r="E32" s="47" t="s">
        <v>13</v>
      </c>
      <c r="F32" s="47">
        <v>12</v>
      </c>
      <c r="G32" s="47">
        <f t="shared" si="0"/>
        <v>10457.08</v>
      </c>
      <c r="H32" s="47">
        <v>15319699655</v>
      </c>
    </row>
    <row r="33" s="42" customFormat="1" ht="20" customHeight="1" spans="1:8">
      <c r="A33" s="47">
        <v>30</v>
      </c>
      <c r="B33" s="47" t="s">
        <v>42</v>
      </c>
      <c r="C33" s="47" t="s">
        <v>43</v>
      </c>
      <c r="D33" s="47">
        <v>8</v>
      </c>
      <c r="E33" s="47" t="s">
        <v>44</v>
      </c>
      <c r="F33" s="47">
        <v>9</v>
      </c>
      <c r="G33" s="47">
        <f>D33*F33*45.86+0.5</f>
        <v>3302.42</v>
      </c>
      <c r="H33" s="47">
        <v>15191501963</v>
      </c>
    </row>
    <row r="34" s="42" customFormat="1" ht="20" customHeight="1" spans="1:8">
      <c r="A34" s="47">
        <v>42</v>
      </c>
      <c r="B34" s="47" t="s">
        <v>45</v>
      </c>
      <c r="C34" s="47" t="s">
        <v>46</v>
      </c>
      <c r="D34" s="47">
        <v>8</v>
      </c>
      <c r="E34" s="47" t="s">
        <v>47</v>
      </c>
      <c r="F34" s="47">
        <v>1</v>
      </c>
      <c r="G34" s="47">
        <f t="shared" ref="G34:G57" si="1">D34*F34*45.86+0.5</f>
        <v>367.38</v>
      </c>
      <c r="H34" s="47">
        <v>13992542839</v>
      </c>
    </row>
    <row r="35" s="42" customFormat="1" ht="20" customHeight="1" spans="1:8">
      <c r="A35" s="47">
        <v>43</v>
      </c>
      <c r="B35" s="47" t="s">
        <v>48</v>
      </c>
      <c r="C35" s="47" t="s">
        <v>49</v>
      </c>
      <c r="D35" s="47">
        <v>8</v>
      </c>
      <c r="E35" s="47" t="s">
        <v>50</v>
      </c>
      <c r="F35" s="47">
        <v>6</v>
      </c>
      <c r="G35" s="47">
        <f t="shared" si="1"/>
        <v>2201.78</v>
      </c>
      <c r="H35" s="47">
        <v>13891537118</v>
      </c>
    </row>
    <row r="36" s="42" customFormat="1" ht="20" customHeight="1" spans="1:8">
      <c r="A36" s="47">
        <v>46</v>
      </c>
      <c r="B36" s="47" t="s">
        <v>51</v>
      </c>
      <c r="C36" s="47" t="s">
        <v>52</v>
      </c>
      <c r="D36" s="47">
        <v>8</v>
      </c>
      <c r="E36" s="47" t="s">
        <v>53</v>
      </c>
      <c r="F36" s="47">
        <v>5</v>
      </c>
      <c r="G36" s="47">
        <f t="shared" si="1"/>
        <v>1834.9</v>
      </c>
      <c r="H36" s="47">
        <v>15399151057</v>
      </c>
    </row>
    <row r="37" s="42" customFormat="1" ht="20" customHeight="1" spans="1:8">
      <c r="A37" s="47">
        <v>53</v>
      </c>
      <c r="B37" s="47" t="s">
        <v>54</v>
      </c>
      <c r="C37" s="47" t="s">
        <v>55</v>
      </c>
      <c r="D37" s="47">
        <v>8</v>
      </c>
      <c r="E37" s="47" t="s">
        <v>13</v>
      </c>
      <c r="F37" s="47">
        <v>12</v>
      </c>
      <c r="G37" s="47">
        <v>4403.26</v>
      </c>
      <c r="H37" s="47">
        <v>18292519428</v>
      </c>
    </row>
    <row r="38" s="42" customFormat="1" ht="20" customHeight="1" spans="1:8">
      <c r="A38" s="47">
        <v>54</v>
      </c>
      <c r="B38" s="47" t="s">
        <v>56</v>
      </c>
      <c r="C38" s="47" t="s">
        <v>57</v>
      </c>
      <c r="D38" s="47">
        <v>8</v>
      </c>
      <c r="E38" s="47" t="s">
        <v>13</v>
      </c>
      <c r="F38" s="47">
        <v>12</v>
      </c>
      <c r="G38" s="47">
        <v>4403.26</v>
      </c>
      <c r="H38" s="47">
        <v>18292578738</v>
      </c>
    </row>
    <row r="39" s="42" customFormat="1" ht="20" customHeight="1" spans="1:8">
      <c r="A39" s="47">
        <v>55</v>
      </c>
      <c r="B39" s="47" t="s">
        <v>58</v>
      </c>
      <c r="C39" s="47" t="s">
        <v>59</v>
      </c>
      <c r="D39" s="47">
        <v>8</v>
      </c>
      <c r="E39" s="47" t="s">
        <v>60</v>
      </c>
      <c r="F39" s="47">
        <v>4</v>
      </c>
      <c r="G39" s="47">
        <f t="shared" si="1"/>
        <v>1468.02</v>
      </c>
      <c r="H39" s="47">
        <v>18992506123</v>
      </c>
    </row>
    <row r="40" s="42" customFormat="1" ht="20" customHeight="1" spans="1:8">
      <c r="A40" s="47">
        <v>56</v>
      </c>
      <c r="B40" s="47" t="s">
        <v>61</v>
      </c>
      <c r="C40" s="47" t="s">
        <v>62</v>
      </c>
      <c r="D40" s="47">
        <v>8</v>
      </c>
      <c r="E40" s="47" t="s">
        <v>60</v>
      </c>
      <c r="F40" s="47">
        <v>4</v>
      </c>
      <c r="G40" s="47">
        <f t="shared" si="1"/>
        <v>1468.02</v>
      </c>
      <c r="H40" s="47">
        <v>13991518656</v>
      </c>
    </row>
    <row r="41" s="43" customFormat="1" ht="20" customHeight="1" spans="1:8">
      <c r="A41" s="59">
        <v>57</v>
      </c>
      <c r="B41" s="59" t="s">
        <v>63</v>
      </c>
      <c r="C41" s="59" t="s">
        <v>64</v>
      </c>
      <c r="D41" s="59">
        <v>8</v>
      </c>
      <c r="E41" s="59" t="s">
        <v>65</v>
      </c>
      <c r="F41" s="59">
        <v>4</v>
      </c>
      <c r="G41" s="47">
        <f t="shared" si="1"/>
        <v>1468.02</v>
      </c>
      <c r="H41" s="59">
        <v>13992597459</v>
      </c>
    </row>
    <row r="42" s="42" customFormat="1" ht="20" customHeight="1" spans="1:8">
      <c r="A42" s="59">
        <v>58</v>
      </c>
      <c r="B42" s="59" t="s">
        <v>66</v>
      </c>
      <c r="C42" s="59" t="s">
        <v>67</v>
      </c>
      <c r="D42" s="59">
        <v>8</v>
      </c>
      <c r="E42" s="59" t="s">
        <v>60</v>
      </c>
      <c r="F42" s="59">
        <v>4</v>
      </c>
      <c r="G42" s="47">
        <f t="shared" si="1"/>
        <v>1468.02</v>
      </c>
      <c r="H42" s="59">
        <v>15229653288</v>
      </c>
    </row>
    <row r="43" s="42" customFormat="1" ht="20" customHeight="1" spans="1:8">
      <c r="A43" s="59">
        <v>59</v>
      </c>
      <c r="B43" s="59" t="s">
        <v>68</v>
      </c>
      <c r="C43" s="59" t="s">
        <v>69</v>
      </c>
      <c r="D43" s="59">
        <v>8</v>
      </c>
      <c r="E43" s="59" t="s">
        <v>70</v>
      </c>
      <c r="F43" s="59">
        <v>2</v>
      </c>
      <c r="G43" s="47">
        <f t="shared" si="1"/>
        <v>734.26</v>
      </c>
      <c r="H43" s="59">
        <v>15891459315</v>
      </c>
    </row>
    <row r="44" s="42" customFormat="1" ht="20" customHeight="1" spans="1:8">
      <c r="A44" s="59">
        <v>60</v>
      </c>
      <c r="B44" s="59" t="s">
        <v>71</v>
      </c>
      <c r="C44" s="59" t="s">
        <v>72</v>
      </c>
      <c r="D44" s="59">
        <v>8</v>
      </c>
      <c r="E44" s="59" t="s">
        <v>73</v>
      </c>
      <c r="F44" s="59">
        <v>2</v>
      </c>
      <c r="G44" s="47">
        <f t="shared" si="1"/>
        <v>734.26</v>
      </c>
      <c r="H44" s="59">
        <v>18027255950</v>
      </c>
    </row>
    <row r="45" s="42" customFormat="1" ht="20" customHeight="1" spans="1:8">
      <c r="A45" s="59">
        <v>61</v>
      </c>
      <c r="B45" s="59" t="s">
        <v>74</v>
      </c>
      <c r="C45" s="59" t="s">
        <v>75</v>
      </c>
      <c r="D45" s="59">
        <v>8</v>
      </c>
      <c r="E45" s="59" t="s">
        <v>76</v>
      </c>
      <c r="F45" s="59">
        <v>2</v>
      </c>
      <c r="G45" s="47">
        <f t="shared" si="1"/>
        <v>734.26</v>
      </c>
      <c r="H45" s="59">
        <v>13629155168</v>
      </c>
    </row>
    <row r="46" s="42" customFormat="1" ht="20" customHeight="1" spans="1:8">
      <c r="A46" s="59">
        <v>62</v>
      </c>
      <c r="B46" s="59" t="s">
        <v>77</v>
      </c>
      <c r="C46" s="59" t="s">
        <v>78</v>
      </c>
      <c r="D46" s="59">
        <v>8</v>
      </c>
      <c r="E46" s="59" t="s">
        <v>79</v>
      </c>
      <c r="F46" s="59">
        <v>2</v>
      </c>
      <c r="G46" s="47">
        <f t="shared" si="1"/>
        <v>734.26</v>
      </c>
      <c r="H46" s="59">
        <v>18091564808</v>
      </c>
    </row>
    <row r="47" s="42" customFormat="1" ht="20" customHeight="1" spans="1:8">
      <c r="A47" s="59">
        <v>63</v>
      </c>
      <c r="B47" s="59" t="s">
        <v>80</v>
      </c>
      <c r="C47" s="59" t="s">
        <v>81</v>
      </c>
      <c r="D47" s="59">
        <v>8</v>
      </c>
      <c r="E47" s="59" t="s">
        <v>82</v>
      </c>
      <c r="F47" s="59">
        <v>3</v>
      </c>
      <c r="G47" s="47">
        <f t="shared" si="1"/>
        <v>1101.14</v>
      </c>
      <c r="H47" s="59">
        <v>13991554582</v>
      </c>
    </row>
    <row r="48" s="42" customFormat="1" ht="20" customHeight="1" spans="1:8">
      <c r="A48" s="47">
        <v>64</v>
      </c>
      <c r="B48" s="47" t="s">
        <v>83</v>
      </c>
      <c r="C48" s="47" t="s">
        <v>84</v>
      </c>
      <c r="D48" s="47">
        <v>8</v>
      </c>
      <c r="E48" s="47" t="s">
        <v>73</v>
      </c>
      <c r="F48" s="47">
        <v>1</v>
      </c>
      <c r="G48" s="47">
        <f t="shared" si="1"/>
        <v>367.38</v>
      </c>
      <c r="H48" s="47">
        <v>18992535397</v>
      </c>
    </row>
    <row r="49" s="42" customFormat="1" ht="20" customHeight="1" spans="1:8">
      <c r="A49" s="47">
        <v>65</v>
      </c>
      <c r="B49" s="47" t="s">
        <v>85</v>
      </c>
      <c r="C49" s="47" t="s">
        <v>86</v>
      </c>
      <c r="D49" s="47">
        <v>8</v>
      </c>
      <c r="E49" s="47" t="s">
        <v>87</v>
      </c>
      <c r="F49" s="47">
        <v>2</v>
      </c>
      <c r="G49" s="47">
        <f t="shared" si="1"/>
        <v>734.26</v>
      </c>
      <c r="H49" s="47">
        <v>15029703320</v>
      </c>
    </row>
    <row r="50" s="42" customFormat="1" ht="20" customHeight="1" spans="1:8">
      <c r="A50" s="47">
        <v>66</v>
      </c>
      <c r="B50" s="47" t="s">
        <v>88</v>
      </c>
      <c r="C50" s="47" t="s">
        <v>89</v>
      </c>
      <c r="D50" s="47">
        <v>8</v>
      </c>
      <c r="E50" s="47" t="s">
        <v>79</v>
      </c>
      <c r="F50" s="47">
        <v>2</v>
      </c>
      <c r="G50" s="47">
        <f t="shared" si="1"/>
        <v>734.26</v>
      </c>
      <c r="H50" s="47">
        <v>15991150572</v>
      </c>
    </row>
    <row r="51" s="42" customFormat="1" ht="20" customHeight="1" spans="1:8">
      <c r="A51" s="47">
        <v>67</v>
      </c>
      <c r="B51" s="47" t="s">
        <v>90</v>
      </c>
      <c r="C51" s="47" t="s">
        <v>91</v>
      </c>
      <c r="D51" s="47">
        <v>8</v>
      </c>
      <c r="E51" s="47" t="s">
        <v>73</v>
      </c>
      <c r="F51" s="47">
        <v>2</v>
      </c>
      <c r="G51" s="47">
        <f t="shared" si="1"/>
        <v>734.26</v>
      </c>
      <c r="H51" s="47">
        <v>13310955206</v>
      </c>
    </row>
    <row r="52" s="42" customFormat="1" ht="20" customHeight="1" spans="1:8">
      <c r="A52" s="47">
        <v>68</v>
      </c>
      <c r="B52" s="47" t="s">
        <v>92</v>
      </c>
      <c r="C52" s="47" t="s">
        <v>93</v>
      </c>
      <c r="D52" s="47">
        <v>8</v>
      </c>
      <c r="E52" s="47" t="s">
        <v>82</v>
      </c>
      <c r="F52" s="47">
        <v>3</v>
      </c>
      <c r="G52" s="47">
        <f t="shared" si="1"/>
        <v>1101.14</v>
      </c>
      <c r="H52" s="47">
        <v>18291576751</v>
      </c>
    </row>
    <row r="53" s="42" customFormat="1" ht="20" customHeight="1" spans="1:8">
      <c r="A53" s="47">
        <v>69</v>
      </c>
      <c r="B53" s="47" t="s">
        <v>94</v>
      </c>
      <c r="C53" s="47" t="s">
        <v>95</v>
      </c>
      <c r="D53" s="47">
        <v>8</v>
      </c>
      <c r="E53" s="47" t="s">
        <v>96</v>
      </c>
      <c r="F53" s="47">
        <v>12</v>
      </c>
      <c r="G53" s="47">
        <v>4403.26</v>
      </c>
      <c r="H53" s="47">
        <v>15991957806</v>
      </c>
    </row>
    <row r="54" s="42" customFormat="1" ht="20" customHeight="1" spans="1:8">
      <c r="A54" s="47">
        <v>70</v>
      </c>
      <c r="B54" s="47" t="s">
        <v>97</v>
      </c>
      <c r="C54" s="47" t="s">
        <v>98</v>
      </c>
      <c r="D54" s="47">
        <v>8</v>
      </c>
      <c r="E54" s="47" t="s">
        <v>99</v>
      </c>
      <c r="F54" s="47">
        <v>9</v>
      </c>
      <c r="G54" s="47">
        <f t="shared" si="1"/>
        <v>3302.42</v>
      </c>
      <c r="H54" s="47">
        <v>13399255737</v>
      </c>
    </row>
    <row r="55" s="42" customFormat="1" ht="20" customHeight="1" spans="1:8">
      <c r="A55" s="47">
        <v>71</v>
      </c>
      <c r="B55" s="47" t="s">
        <v>100</v>
      </c>
      <c r="C55" s="47" t="s">
        <v>101</v>
      </c>
      <c r="D55" s="47">
        <v>8</v>
      </c>
      <c r="E55" s="47" t="s">
        <v>82</v>
      </c>
      <c r="F55" s="47">
        <v>3</v>
      </c>
      <c r="G55" s="47">
        <f t="shared" si="1"/>
        <v>1101.14</v>
      </c>
      <c r="H55" s="47">
        <v>15991334911</v>
      </c>
    </row>
    <row r="56" s="42" customFormat="1" ht="20" customHeight="1" spans="1:8">
      <c r="A56" s="47">
        <v>72</v>
      </c>
      <c r="B56" s="47" t="s">
        <v>102</v>
      </c>
      <c r="C56" s="47" t="s">
        <v>103</v>
      </c>
      <c r="D56" s="47">
        <v>8</v>
      </c>
      <c r="E56" s="47" t="s">
        <v>60</v>
      </c>
      <c r="F56" s="47">
        <v>4</v>
      </c>
      <c r="G56" s="47">
        <f t="shared" si="1"/>
        <v>1468.02</v>
      </c>
      <c r="H56" s="47">
        <v>15191514378</v>
      </c>
    </row>
    <row r="57" s="42" customFormat="1" ht="20" customHeight="1" spans="1:8">
      <c r="A57" s="47">
        <v>73</v>
      </c>
      <c r="B57" s="47" t="s">
        <v>104</v>
      </c>
      <c r="C57" s="47" t="s">
        <v>105</v>
      </c>
      <c r="D57" s="47">
        <v>8</v>
      </c>
      <c r="E57" s="47" t="s">
        <v>73</v>
      </c>
      <c r="F57" s="47">
        <v>2</v>
      </c>
      <c r="G57" s="47">
        <f t="shared" si="1"/>
        <v>734.26</v>
      </c>
      <c r="H57" s="47">
        <v>18729856308</v>
      </c>
    </row>
    <row r="58" ht="20" customHeight="1" spans="1:8">
      <c r="A58" s="60" t="s">
        <v>106</v>
      </c>
      <c r="B58" s="60"/>
      <c r="C58" s="60"/>
      <c r="D58" s="60">
        <f>SUM(D5:D57)</f>
        <v>1064</v>
      </c>
      <c r="E58" s="60"/>
      <c r="F58" s="60">
        <f>SUM(F5:F57)</f>
        <v>448</v>
      </c>
      <c r="G58" s="60">
        <f>SUM(G5:G57)</f>
        <v>516608.14</v>
      </c>
      <c r="H58" s="60"/>
    </row>
  </sheetData>
  <mergeCells count="2">
    <mergeCell ref="A2:H2"/>
    <mergeCell ref="A3:H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workbookViewId="0">
      <selection activeCell="I5" sqref="I5"/>
    </sheetView>
  </sheetViews>
  <sheetFormatPr defaultColWidth="9" defaultRowHeight="13.5" outlineLevelCol="7"/>
  <cols>
    <col min="1" max="1" width="6.625" customWidth="1"/>
    <col min="2" max="2" width="8.625" customWidth="1"/>
    <col min="3" max="3" width="11" customWidth="1"/>
    <col min="4" max="4" width="6.75" customWidth="1"/>
    <col min="5" max="5" width="19.25" customWidth="1"/>
    <col min="6" max="6" width="8.25" customWidth="1"/>
    <col min="7" max="7" width="12.75" customWidth="1"/>
    <col min="8" max="8" width="14.75" customWidth="1"/>
  </cols>
  <sheetData>
    <row r="1" ht="20" customHeight="1" spans="1:1">
      <c r="A1" t="s">
        <v>107</v>
      </c>
    </row>
    <row r="2" ht="40" customHeight="1" spans="1:8">
      <c r="A2" s="44" t="s">
        <v>108</v>
      </c>
      <c r="B2" s="45"/>
      <c r="C2" s="45"/>
      <c r="D2" s="45"/>
      <c r="E2" s="45"/>
      <c r="F2" s="45"/>
      <c r="G2" s="45"/>
      <c r="H2" s="45"/>
    </row>
    <row r="3" ht="26" customHeight="1" spans="1:1">
      <c r="A3" t="s">
        <v>2</v>
      </c>
    </row>
    <row r="4" s="41" customFormat="1" ht="30" customHeight="1" spans="1:8">
      <c r="A4" s="46" t="s">
        <v>3</v>
      </c>
      <c r="B4" s="46" t="s">
        <v>4</v>
      </c>
      <c r="C4" s="46" t="s">
        <v>5</v>
      </c>
      <c r="D4" s="46" t="s">
        <v>6</v>
      </c>
      <c r="E4" s="46" t="s">
        <v>7</v>
      </c>
      <c r="F4" s="46" t="s">
        <v>8</v>
      </c>
      <c r="G4" s="46" t="s">
        <v>9</v>
      </c>
      <c r="H4" s="46" t="s">
        <v>10</v>
      </c>
    </row>
    <row r="5" s="42" customFormat="1" ht="20" customHeight="1" spans="1:8">
      <c r="A5" s="47">
        <v>1</v>
      </c>
      <c r="B5" s="47" t="s">
        <v>109</v>
      </c>
      <c r="C5" s="47" t="s">
        <v>110</v>
      </c>
      <c r="D5" s="47">
        <v>8</v>
      </c>
      <c r="E5" s="47" t="s">
        <v>111</v>
      </c>
      <c r="F5" s="47">
        <v>8</v>
      </c>
      <c r="G5" s="48">
        <f>D5*F5*45.86+0.5</f>
        <v>2935.54</v>
      </c>
      <c r="H5" s="47">
        <v>13992523486</v>
      </c>
    </row>
    <row r="6" s="42" customFormat="1" ht="20" customHeight="1" spans="1:8">
      <c r="A6" s="47">
        <v>2</v>
      </c>
      <c r="B6" s="47" t="s">
        <v>112</v>
      </c>
      <c r="C6" s="47" t="s">
        <v>113</v>
      </c>
      <c r="D6" s="47">
        <v>8</v>
      </c>
      <c r="E6" s="47" t="s">
        <v>114</v>
      </c>
      <c r="F6" s="47">
        <v>12</v>
      </c>
      <c r="G6" s="48">
        <v>4403.26</v>
      </c>
      <c r="H6" s="47">
        <v>15991339668</v>
      </c>
    </row>
    <row r="7" s="42" customFormat="1" ht="20" customHeight="1" spans="1:8">
      <c r="A7" s="47" t="s">
        <v>106</v>
      </c>
      <c r="B7" s="47"/>
      <c r="C7" s="47"/>
      <c r="D7" s="47">
        <f>SUM(D5:D6)</f>
        <v>16</v>
      </c>
      <c r="E7" s="47"/>
      <c r="F7" s="47">
        <f>SUM(F5:F6)</f>
        <v>20</v>
      </c>
      <c r="G7" s="48">
        <f>SUM(G5:G6)</f>
        <v>7338.8</v>
      </c>
      <c r="H7" s="47"/>
    </row>
    <row r="8" s="42" customFormat="1" ht="20" customHeight="1" spans="1:8">
      <c r="A8" s="47"/>
      <c r="B8" s="47"/>
      <c r="C8" s="47"/>
      <c r="D8" s="47"/>
      <c r="E8" s="47"/>
      <c r="F8" s="47"/>
      <c r="G8" s="48"/>
      <c r="H8" s="47"/>
    </row>
    <row r="9" s="42" customFormat="1" ht="20" customHeight="1" spans="1:8">
      <c r="A9" s="47"/>
      <c r="B9" s="47"/>
      <c r="C9" s="47"/>
      <c r="D9" s="47"/>
      <c r="E9" s="47"/>
      <c r="F9" s="47"/>
      <c r="G9" s="48"/>
      <c r="H9" s="47"/>
    </row>
    <row r="10" s="42" customFormat="1" ht="20" customHeight="1" spans="1:8">
      <c r="A10" s="47"/>
      <c r="B10" s="47"/>
      <c r="C10" s="47"/>
      <c r="D10" s="47"/>
      <c r="E10" s="47"/>
      <c r="F10" s="47"/>
      <c r="G10" s="48"/>
      <c r="H10" s="47"/>
    </row>
    <row r="11" s="42" customFormat="1" ht="20" customHeight="1" spans="1:8">
      <c r="A11" s="47"/>
      <c r="B11" s="47"/>
      <c r="C11" s="47"/>
      <c r="D11" s="47"/>
      <c r="E11" s="47"/>
      <c r="F11" s="47"/>
      <c r="G11" s="48"/>
      <c r="H11" s="47"/>
    </row>
    <row r="12" s="42" customFormat="1" ht="16" customHeight="1" spans="1:8">
      <c r="A12" s="49"/>
      <c r="B12" s="49"/>
      <c r="C12" s="49"/>
      <c r="D12" s="49"/>
      <c r="E12" s="49"/>
      <c r="F12" s="49"/>
      <c r="G12" s="50"/>
      <c r="H12" s="49"/>
    </row>
    <row r="13" s="42" customFormat="1" ht="16" customHeight="1" spans="1:8">
      <c r="A13" s="49"/>
      <c r="B13" s="49"/>
      <c r="C13" s="49"/>
      <c r="D13" s="51"/>
      <c r="E13" s="49"/>
      <c r="F13" s="49"/>
      <c r="G13" s="50"/>
      <c r="H13" s="49"/>
    </row>
    <row r="14" s="42" customFormat="1" ht="16" customHeight="1" spans="1:8">
      <c r="A14" s="49"/>
      <c r="B14" s="49"/>
      <c r="C14" s="49"/>
      <c r="D14" s="52"/>
      <c r="E14" s="49"/>
      <c r="F14" s="49"/>
      <c r="G14" s="50"/>
      <c r="H14" s="49"/>
    </row>
    <row r="15" s="42" customFormat="1" ht="16" customHeight="1" spans="1:8">
      <c r="A15" s="49"/>
      <c r="B15" s="49"/>
      <c r="C15" s="49"/>
      <c r="D15" s="52"/>
      <c r="E15" s="49"/>
      <c r="F15" s="49"/>
      <c r="G15" s="53"/>
      <c r="H15" s="49"/>
    </row>
    <row r="16" s="42" customFormat="1" ht="16" customHeight="1" spans="1:8">
      <c r="A16" s="49"/>
      <c r="B16" s="49"/>
      <c r="C16" s="49"/>
      <c r="D16" s="52"/>
      <c r="E16" s="49"/>
      <c r="F16" s="49"/>
      <c r="G16" s="53"/>
      <c r="H16" s="49"/>
    </row>
    <row r="17" s="42" customFormat="1" ht="16" customHeight="1" spans="1:8">
      <c r="A17" s="49"/>
      <c r="B17" s="49"/>
      <c r="C17" s="49"/>
      <c r="D17" s="53"/>
      <c r="E17" s="49"/>
      <c r="F17" s="49"/>
      <c r="G17" s="53"/>
      <c r="H17" s="49"/>
    </row>
    <row r="18" s="42" customFormat="1" ht="16" customHeight="1" spans="1:8">
      <c r="A18" s="49"/>
      <c r="B18" s="49"/>
      <c r="C18" s="49"/>
      <c r="D18" s="53"/>
      <c r="E18" s="49"/>
      <c r="F18" s="49"/>
      <c r="G18" s="54"/>
      <c r="H18" s="49"/>
    </row>
    <row r="19" s="42" customFormat="1" ht="16" customHeight="1" spans="1:8">
      <c r="A19" s="49"/>
      <c r="B19" s="49"/>
      <c r="C19" s="49"/>
      <c r="D19" s="53"/>
      <c r="E19" s="49"/>
      <c r="F19" s="49"/>
      <c r="G19" s="53"/>
      <c r="H19" s="49"/>
    </row>
    <row r="20" s="42" customFormat="1" ht="16" customHeight="1" spans="1:8">
      <c r="A20" s="49"/>
      <c r="B20" s="49"/>
      <c r="C20" s="49"/>
      <c r="D20" s="53"/>
      <c r="E20" s="49"/>
      <c r="F20" s="49"/>
      <c r="G20" s="53"/>
      <c r="H20" s="49"/>
    </row>
    <row r="21" s="42" customFormat="1" ht="16" customHeight="1" spans="1:8">
      <c r="A21" s="49"/>
      <c r="B21" s="49"/>
      <c r="C21" s="49"/>
      <c r="D21" s="53"/>
      <c r="E21" s="49"/>
      <c r="F21" s="49"/>
      <c r="G21" s="53"/>
      <c r="H21" s="49"/>
    </row>
    <row r="22" s="42" customFormat="1" ht="16" customHeight="1" spans="1:8">
      <c r="A22" s="49"/>
      <c r="B22" s="49"/>
      <c r="C22" s="49"/>
      <c r="D22" s="53"/>
      <c r="E22" s="49"/>
      <c r="F22" s="49"/>
      <c r="G22" s="53"/>
      <c r="H22" s="49"/>
    </row>
    <row r="23" s="42" customFormat="1" ht="16" customHeight="1" spans="1:8">
      <c r="A23" s="49"/>
      <c r="B23" s="49"/>
      <c r="C23" s="49"/>
      <c r="D23" s="53"/>
      <c r="E23" s="49"/>
      <c r="F23" s="49"/>
      <c r="G23" s="53"/>
      <c r="H23" s="49"/>
    </row>
    <row r="24" s="42" customFormat="1" ht="16" customHeight="1" spans="1:8">
      <c r="A24" s="49"/>
      <c r="B24" s="49"/>
      <c r="C24" s="49"/>
      <c r="D24" s="53"/>
      <c r="E24" s="49"/>
      <c r="F24" s="49"/>
      <c r="G24" s="53"/>
      <c r="H24" s="49"/>
    </row>
    <row r="25" s="42" customFormat="1" ht="16" customHeight="1" spans="1:8">
      <c r="A25" s="49"/>
      <c r="B25" s="49"/>
      <c r="C25" s="49"/>
      <c r="D25" s="53"/>
      <c r="E25" s="49"/>
      <c r="F25" s="49"/>
      <c r="G25" s="53"/>
      <c r="H25" s="49"/>
    </row>
    <row r="26" s="42" customFormat="1" ht="16" customHeight="1" spans="1:8">
      <c r="A26" s="49"/>
      <c r="B26" s="49"/>
      <c r="C26" s="49"/>
      <c r="D26" s="54"/>
      <c r="E26" s="49"/>
      <c r="F26" s="49"/>
      <c r="G26" s="53"/>
      <c r="H26" s="49"/>
    </row>
    <row r="27" s="42" customFormat="1" ht="16" customHeight="1" spans="1:8">
      <c r="A27" s="49"/>
      <c r="B27" s="49"/>
      <c r="C27" s="49"/>
      <c r="D27" s="53"/>
      <c r="E27" s="49"/>
      <c r="F27" s="49"/>
      <c r="G27" s="53"/>
      <c r="H27" s="49"/>
    </row>
    <row r="28" s="42" customFormat="1" ht="16" customHeight="1" spans="1:8">
      <c r="A28" s="49"/>
      <c r="B28" s="49"/>
      <c r="C28" s="49"/>
      <c r="D28" s="53"/>
      <c r="E28" s="49"/>
      <c r="F28" s="49"/>
      <c r="G28" s="53"/>
      <c r="H28" s="49"/>
    </row>
    <row r="29" s="42" customFormat="1" ht="16" customHeight="1" spans="1:8">
      <c r="A29" s="49"/>
      <c r="B29" s="49"/>
      <c r="C29" s="49"/>
      <c r="D29" s="53"/>
      <c r="E29" s="49"/>
      <c r="F29" s="49"/>
      <c r="G29" s="53"/>
      <c r="H29" s="49"/>
    </row>
    <row r="30" s="42" customFormat="1" ht="16" customHeight="1" spans="1:8">
      <c r="A30" s="49"/>
      <c r="B30" s="49"/>
      <c r="C30" s="49"/>
      <c r="D30" s="53"/>
      <c r="E30" s="49"/>
      <c r="F30" s="49"/>
      <c r="G30" s="53"/>
      <c r="H30" s="49"/>
    </row>
    <row r="31" s="42" customFormat="1" ht="16" customHeight="1" spans="1:8">
      <c r="A31" s="49"/>
      <c r="B31" s="49"/>
      <c r="C31" s="49"/>
      <c r="D31" s="53"/>
      <c r="E31" s="49"/>
      <c r="F31" s="49"/>
      <c r="G31" s="53"/>
      <c r="H31" s="49"/>
    </row>
    <row r="32" s="42" customFormat="1" ht="16" customHeight="1" spans="1:8">
      <c r="A32" s="49"/>
      <c r="B32" s="49"/>
      <c r="C32" s="49"/>
      <c r="D32" s="53"/>
      <c r="E32" s="49"/>
      <c r="F32" s="49"/>
      <c r="G32" s="53"/>
      <c r="H32" s="49"/>
    </row>
    <row r="33" s="42" customFormat="1" ht="16" customHeight="1" spans="1:8">
      <c r="A33" s="49"/>
      <c r="B33" s="49"/>
      <c r="C33" s="49"/>
      <c r="D33" s="53"/>
      <c r="E33" s="49"/>
      <c r="F33" s="49"/>
      <c r="G33" s="53"/>
      <c r="H33" s="49"/>
    </row>
    <row r="34" s="42" customFormat="1" ht="16" customHeight="1" spans="1:8">
      <c r="A34" s="49"/>
      <c r="B34" s="49"/>
      <c r="C34" s="49"/>
      <c r="D34" s="53"/>
      <c r="E34" s="49"/>
      <c r="F34" s="49"/>
      <c r="G34" s="53"/>
      <c r="H34" s="49"/>
    </row>
    <row r="35" s="42" customFormat="1" ht="16" customHeight="1" spans="1:8">
      <c r="A35" s="49"/>
      <c r="B35" s="49"/>
      <c r="C35" s="49"/>
      <c r="D35" s="53"/>
      <c r="E35" s="49"/>
      <c r="F35" s="49"/>
      <c r="G35" s="53"/>
      <c r="H35" s="49"/>
    </row>
    <row r="36" s="42" customFormat="1" ht="16" customHeight="1" spans="1:8">
      <c r="A36" s="49"/>
      <c r="B36" s="49"/>
      <c r="C36" s="49"/>
      <c r="D36" s="53"/>
      <c r="E36" s="49"/>
      <c r="F36" s="49"/>
      <c r="G36" s="53"/>
      <c r="H36" s="49"/>
    </row>
    <row r="37" s="42" customFormat="1" ht="16" customHeight="1" spans="1:8">
      <c r="A37" s="49"/>
      <c r="B37" s="49"/>
      <c r="C37" s="49"/>
      <c r="D37" s="53"/>
      <c r="E37" s="49"/>
      <c r="F37" s="49"/>
      <c r="G37" s="53"/>
      <c r="H37" s="49"/>
    </row>
    <row r="38" s="42" customFormat="1" ht="16" customHeight="1" spans="1:8">
      <c r="A38" s="49"/>
      <c r="B38" s="49"/>
      <c r="C38" s="49"/>
      <c r="D38" s="53"/>
      <c r="E38" s="49"/>
      <c r="F38" s="49"/>
      <c r="G38" s="49"/>
      <c r="H38" s="49"/>
    </row>
    <row r="39" s="42" customFormat="1" ht="16" customHeight="1" spans="1:8">
      <c r="A39" s="49"/>
      <c r="B39" s="49"/>
      <c r="C39" s="49"/>
      <c r="D39" s="53"/>
      <c r="E39" s="49"/>
      <c r="F39" s="49"/>
      <c r="G39" s="49"/>
      <c r="H39" s="49"/>
    </row>
    <row r="40" s="42" customFormat="1" ht="16" customHeight="1" spans="1:8">
      <c r="A40" s="49"/>
      <c r="B40" s="49"/>
      <c r="C40" s="49"/>
      <c r="D40" s="53"/>
      <c r="E40" s="49"/>
      <c r="F40" s="49"/>
      <c r="G40" s="49"/>
      <c r="H40" s="49"/>
    </row>
    <row r="41" s="43" customFormat="1" ht="16" customHeight="1" spans="1:8">
      <c r="A41" s="55"/>
      <c r="B41" s="55"/>
      <c r="C41" s="55"/>
      <c r="D41" s="53"/>
      <c r="E41" s="55"/>
      <c r="F41" s="55"/>
      <c r="G41" s="55"/>
      <c r="H41" s="55"/>
    </row>
    <row r="42" s="42" customFormat="1" ht="16" customHeight="1" spans="1:8">
      <c r="A42" s="55"/>
      <c r="B42" s="55"/>
      <c r="C42" s="55"/>
      <c r="D42" s="53"/>
      <c r="E42" s="55"/>
      <c r="F42" s="55"/>
      <c r="G42" s="55"/>
      <c r="H42" s="55"/>
    </row>
    <row r="43" s="42" customFormat="1" ht="16" customHeight="1" spans="1:8">
      <c r="A43" s="55"/>
      <c r="B43" s="55"/>
      <c r="C43" s="55"/>
      <c r="D43" s="53"/>
      <c r="E43" s="55"/>
      <c r="F43" s="55"/>
      <c r="G43" s="55"/>
      <c r="H43" s="55"/>
    </row>
    <row r="44" s="42" customFormat="1" ht="16" customHeight="1" spans="1:8">
      <c r="A44" s="55"/>
      <c r="B44" s="55"/>
      <c r="C44" s="55"/>
      <c r="D44" s="53"/>
      <c r="E44" s="55"/>
      <c r="F44" s="55"/>
      <c r="G44" s="55"/>
      <c r="H44" s="55"/>
    </row>
    <row r="45" s="42" customFormat="1" ht="16" customHeight="1" spans="1:8">
      <c r="A45" s="55"/>
      <c r="B45" s="55"/>
      <c r="C45" s="55"/>
      <c r="D45" s="53"/>
      <c r="E45" s="55"/>
      <c r="F45" s="55"/>
      <c r="G45" s="55"/>
      <c r="H45" s="55"/>
    </row>
    <row r="46" s="42" customFormat="1" ht="16" customHeight="1" spans="1:8">
      <c r="A46" s="55"/>
      <c r="B46" s="55"/>
      <c r="C46" s="55"/>
      <c r="D46" s="55"/>
      <c r="E46" s="55"/>
      <c r="F46" s="55"/>
      <c r="G46" s="55"/>
      <c r="H46" s="55"/>
    </row>
    <row r="47" s="42" customFormat="1" ht="16" customHeight="1" spans="1:8">
      <c r="A47" s="55"/>
      <c r="B47" s="55"/>
      <c r="C47" s="55"/>
      <c r="D47" s="55"/>
      <c r="E47" s="55"/>
      <c r="F47" s="55"/>
      <c r="G47" s="55"/>
      <c r="H47" s="55"/>
    </row>
    <row r="48" s="42" customFormat="1" ht="16" customHeight="1" spans="1:8">
      <c r="A48" s="49"/>
      <c r="B48" s="49"/>
      <c r="C48" s="49"/>
      <c r="D48" s="49"/>
      <c r="E48" s="49"/>
      <c r="F48" s="49"/>
      <c r="G48" s="49"/>
      <c r="H48" s="49"/>
    </row>
    <row r="49" s="42" customFormat="1" ht="16" customHeight="1" spans="1:8">
      <c r="A49" s="49"/>
      <c r="B49" s="49"/>
      <c r="C49" s="49"/>
      <c r="D49" s="49"/>
      <c r="E49" s="49"/>
      <c r="F49" s="49"/>
      <c r="G49" s="49"/>
      <c r="H49" s="49"/>
    </row>
    <row r="50" s="42" customFormat="1" ht="16" customHeight="1" spans="1:8">
      <c r="A50" s="49"/>
      <c r="B50" s="49"/>
      <c r="C50" s="49"/>
      <c r="D50" s="49"/>
      <c r="E50" s="49"/>
      <c r="F50" s="49"/>
      <c r="G50" s="49"/>
      <c r="H50" s="49"/>
    </row>
    <row r="51" s="42" customFormat="1" ht="16" customHeight="1" spans="1:8">
      <c r="A51" s="49"/>
      <c r="B51" s="49"/>
      <c r="C51" s="49"/>
      <c r="D51" s="49"/>
      <c r="E51" s="49"/>
      <c r="F51" s="49"/>
      <c r="G51" s="49"/>
      <c r="H51" s="49"/>
    </row>
    <row r="52" s="42" customFormat="1" ht="16" customHeight="1" spans="1:8">
      <c r="A52" s="49"/>
      <c r="B52" s="49"/>
      <c r="C52" s="49"/>
      <c r="D52" s="49"/>
      <c r="E52" s="49"/>
      <c r="F52" s="49"/>
      <c r="G52" s="49"/>
      <c r="H52" s="49"/>
    </row>
    <row r="53" s="42" customFormat="1" ht="16" customHeight="1" spans="1:8">
      <c r="A53" s="49"/>
      <c r="B53" s="49"/>
      <c r="C53" s="49"/>
      <c r="D53" s="49"/>
      <c r="E53" s="49"/>
      <c r="F53" s="49"/>
      <c r="G53" s="49"/>
      <c r="H53" s="49"/>
    </row>
    <row r="54" s="42" customFormat="1" ht="16" customHeight="1" spans="1:8">
      <c r="A54" s="49"/>
      <c r="B54" s="49"/>
      <c r="C54" s="49"/>
      <c r="D54" s="49"/>
      <c r="E54" s="49"/>
      <c r="F54" s="49"/>
      <c r="G54" s="49"/>
      <c r="H54" s="49"/>
    </row>
    <row r="55" s="42" customFormat="1" ht="16" customHeight="1" spans="1:8">
      <c r="A55" s="49"/>
      <c r="B55" s="49"/>
      <c r="C55" s="49"/>
      <c r="D55" s="49"/>
      <c r="E55" s="49"/>
      <c r="F55" s="49"/>
      <c r="G55" s="49"/>
      <c r="H55" s="49"/>
    </row>
    <row r="56" s="42" customFormat="1" ht="16" customHeight="1" spans="1:8">
      <c r="A56" s="49"/>
      <c r="B56" s="49"/>
      <c r="C56" s="49"/>
      <c r="D56" s="49"/>
      <c r="E56" s="49"/>
      <c r="F56" s="49"/>
      <c r="G56" s="49"/>
      <c r="H56" s="49"/>
    </row>
    <row r="57" s="42" customFormat="1" ht="16" customHeight="1" spans="1:8">
      <c r="A57" s="49"/>
      <c r="B57" s="49"/>
      <c r="C57" s="49"/>
      <c r="D57" s="49"/>
      <c r="E57" s="49"/>
      <c r="F57" s="49"/>
      <c r="G57" s="49"/>
      <c r="H57" s="49"/>
    </row>
  </sheetData>
  <mergeCells count="2">
    <mergeCell ref="A2:H2"/>
    <mergeCell ref="A3:H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D6" sqref="D6"/>
    </sheetView>
  </sheetViews>
  <sheetFormatPr defaultColWidth="9" defaultRowHeight="12" outlineLevelCol="7"/>
  <cols>
    <col min="1" max="1" width="3.375" style="23" customWidth="1"/>
    <col min="2" max="2" width="9.375" style="23" customWidth="1"/>
    <col min="3" max="3" width="10.75" style="22" customWidth="1"/>
    <col min="4" max="4" width="8.75" style="22" customWidth="1"/>
    <col min="5" max="5" width="20.25" style="22" customWidth="1"/>
    <col min="6" max="6" width="9" style="22" customWidth="1"/>
    <col min="7" max="7" width="12.125" style="24" customWidth="1"/>
    <col min="8" max="8" width="13.375" style="22" customWidth="1"/>
    <col min="9" max="9" width="5.875" style="22" customWidth="1"/>
    <col min="10" max="10" width="16.875" style="22" customWidth="1"/>
    <col min="11" max="16384" width="9" style="22"/>
  </cols>
  <sheetData>
    <row r="1" ht="20" customHeight="1" spans="1:2">
      <c r="A1" s="25" t="s">
        <v>115</v>
      </c>
      <c r="B1" s="25"/>
    </row>
    <row r="2" ht="32" customHeight="1" spans="1:8">
      <c r="A2" s="26" t="s">
        <v>116</v>
      </c>
      <c r="B2" s="26"/>
      <c r="C2" s="26"/>
      <c r="D2" s="26"/>
      <c r="E2" s="26"/>
      <c r="F2" s="26"/>
      <c r="G2" s="26"/>
      <c r="H2" s="26"/>
    </row>
    <row r="3" s="22" customFormat="1" ht="21.75" customHeight="1" spans="1:8">
      <c r="A3" s="27" t="s">
        <v>117</v>
      </c>
      <c r="B3" s="28"/>
      <c r="C3" s="28"/>
      <c r="D3" s="28"/>
      <c r="E3" s="28"/>
      <c r="F3" s="28"/>
      <c r="G3" s="28"/>
      <c r="H3" s="28"/>
    </row>
    <row r="4" s="22" customFormat="1" ht="47.25" customHeight="1" spans="1:8">
      <c r="A4" s="29" t="s">
        <v>118</v>
      </c>
      <c r="B4" s="29" t="s">
        <v>4</v>
      </c>
      <c r="C4" s="29" t="s">
        <v>119</v>
      </c>
      <c r="D4" s="29" t="s">
        <v>6</v>
      </c>
      <c r="E4" s="29" t="s">
        <v>7</v>
      </c>
      <c r="F4" s="29" t="s">
        <v>120</v>
      </c>
      <c r="G4" s="29" t="s">
        <v>9</v>
      </c>
      <c r="H4" s="29" t="s">
        <v>121</v>
      </c>
    </row>
    <row r="5" s="22" customFormat="1" ht="24" customHeight="1" spans="1:8">
      <c r="A5" s="29">
        <v>1</v>
      </c>
      <c r="B5" s="30" t="s">
        <v>122</v>
      </c>
      <c r="C5" s="31" t="s">
        <v>123</v>
      </c>
      <c r="D5" s="32">
        <v>32</v>
      </c>
      <c r="E5" s="33" t="s">
        <v>13</v>
      </c>
      <c r="F5" s="34">
        <v>12</v>
      </c>
      <c r="G5" s="30">
        <f>D5*F5*45.86+1</f>
        <v>17611.24</v>
      </c>
      <c r="H5" s="30">
        <v>18292521555</v>
      </c>
    </row>
    <row r="6" s="22" customFormat="1" ht="24" customHeight="1" spans="1:8">
      <c r="A6" s="29">
        <v>2</v>
      </c>
      <c r="B6" s="30" t="s">
        <v>122</v>
      </c>
      <c r="C6" s="31" t="s">
        <v>124</v>
      </c>
      <c r="D6" s="32">
        <v>35</v>
      </c>
      <c r="E6" s="33" t="s">
        <v>125</v>
      </c>
      <c r="F6" s="35">
        <v>3</v>
      </c>
      <c r="G6" s="30">
        <f t="shared" ref="G6:G20" si="0">D6*F6*45.86+1</f>
        <v>4816.3</v>
      </c>
      <c r="H6" s="30">
        <v>18292521555</v>
      </c>
    </row>
    <row r="7" s="22" customFormat="1" ht="24" customHeight="1" spans="1:8">
      <c r="A7" s="29">
        <v>3</v>
      </c>
      <c r="B7" s="30" t="s">
        <v>122</v>
      </c>
      <c r="C7" s="31" t="s">
        <v>126</v>
      </c>
      <c r="D7" s="32">
        <v>19</v>
      </c>
      <c r="E7" s="33" t="s">
        <v>13</v>
      </c>
      <c r="F7" s="35">
        <v>12</v>
      </c>
      <c r="G7" s="30">
        <f t="shared" si="0"/>
        <v>10457.08</v>
      </c>
      <c r="H7" s="30">
        <v>18292521555</v>
      </c>
    </row>
    <row r="8" s="22" customFormat="1" ht="24" customHeight="1" spans="1:8">
      <c r="A8" s="29">
        <v>4</v>
      </c>
      <c r="B8" s="30" t="s">
        <v>122</v>
      </c>
      <c r="C8" s="31" t="s">
        <v>127</v>
      </c>
      <c r="D8" s="32">
        <v>25</v>
      </c>
      <c r="E8" s="33" t="s">
        <v>13</v>
      </c>
      <c r="F8" s="35">
        <v>12</v>
      </c>
      <c r="G8" s="30">
        <f t="shared" si="0"/>
        <v>13759</v>
      </c>
      <c r="H8" s="30">
        <v>18292521555</v>
      </c>
    </row>
    <row r="9" s="22" customFormat="1" ht="24" customHeight="1" spans="1:8">
      <c r="A9" s="29">
        <v>5</v>
      </c>
      <c r="B9" s="30" t="s">
        <v>128</v>
      </c>
      <c r="C9" s="31" t="s">
        <v>129</v>
      </c>
      <c r="D9" s="32">
        <v>18</v>
      </c>
      <c r="E9" s="33" t="s">
        <v>130</v>
      </c>
      <c r="F9" s="33" t="s">
        <v>131</v>
      </c>
      <c r="G9" s="30">
        <f t="shared" si="0"/>
        <v>3302.92</v>
      </c>
      <c r="H9" s="30">
        <v>15991055536</v>
      </c>
    </row>
    <row r="10" s="22" customFormat="1" ht="24" customHeight="1" spans="1:8">
      <c r="A10" s="29">
        <v>6</v>
      </c>
      <c r="B10" s="30" t="s">
        <v>132</v>
      </c>
      <c r="C10" s="31" t="s">
        <v>133</v>
      </c>
      <c r="D10" s="32">
        <v>18</v>
      </c>
      <c r="E10" s="33" t="s">
        <v>130</v>
      </c>
      <c r="F10" s="33" t="s">
        <v>131</v>
      </c>
      <c r="G10" s="30">
        <f t="shared" si="0"/>
        <v>3302.92</v>
      </c>
      <c r="H10" s="30">
        <v>13772968275</v>
      </c>
    </row>
    <row r="11" s="22" customFormat="1" ht="24" customHeight="1" spans="1:8">
      <c r="A11" s="29">
        <v>7</v>
      </c>
      <c r="B11" s="36" t="s">
        <v>134</v>
      </c>
      <c r="C11" s="36" t="s">
        <v>135</v>
      </c>
      <c r="D11" s="37">
        <v>19</v>
      </c>
      <c r="E11" s="33" t="s">
        <v>13</v>
      </c>
      <c r="F11" s="33" t="s">
        <v>136</v>
      </c>
      <c r="G11" s="30">
        <f t="shared" si="0"/>
        <v>10457.08</v>
      </c>
      <c r="H11" s="36">
        <v>13309152611</v>
      </c>
    </row>
    <row r="12" s="22" customFormat="1" ht="24" customHeight="1" spans="1:8">
      <c r="A12" s="29">
        <v>8</v>
      </c>
      <c r="B12" s="30" t="s">
        <v>137</v>
      </c>
      <c r="C12" s="31" t="s">
        <v>138</v>
      </c>
      <c r="D12" s="32">
        <v>19</v>
      </c>
      <c r="E12" s="33" t="s">
        <v>13</v>
      </c>
      <c r="F12" s="33" t="s">
        <v>136</v>
      </c>
      <c r="G12" s="30">
        <f t="shared" si="0"/>
        <v>10457.08</v>
      </c>
      <c r="H12" s="30">
        <v>13389157172</v>
      </c>
    </row>
    <row r="13" s="22" customFormat="1" ht="24" customHeight="1" spans="1:8">
      <c r="A13" s="29">
        <v>9</v>
      </c>
      <c r="B13" s="30" t="s">
        <v>139</v>
      </c>
      <c r="C13" s="31" t="s">
        <v>140</v>
      </c>
      <c r="D13" s="32">
        <v>19</v>
      </c>
      <c r="E13" s="33" t="s">
        <v>13</v>
      </c>
      <c r="F13" s="33" t="s">
        <v>136</v>
      </c>
      <c r="G13" s="30">
        <f t="shared" si="0"/>
        <v>10457.08</v>
      </c>
      <c r="H13" s="30">
        <v>18690506578</v>
      </c>
    </row>
    <row r="14" s="22" customFormat="1" ht="24" customHeight="1" spans="1:8">
      <c r="A14" s="29">
        <v>10</v>
      </c>
      <c r="B14" s="30" t="s">
        <v>141</v>
      </c>
      <c r="C14" s="31" t="s">
        <v>142</v>
      </c>
      <c r="D14" s="32">
        <v>19</v>
      </c>
      <c r="E14" s="33" t="s">
        <v>13</v>
      </c>
      <c r="F14" s="33" t="s">
        <v>136</v>
      </c>
      <c r="G14" s="30">
        <f t="shared" si="0"/>
        <v>10457.08</v>
      </c>
      <c r="H14" s="30">
        <v>13389157898</v>
      </c>
    </row>
    <row r="15" s="22" customFormat="1" ht="24" customHeight="1" spans="1:8">
      <c r="A15" s="29">
        <v>11</v>
      </c>
      <c r="B15" s="30" t="s">
        <v>143</v>
      </c>
      <c r="C15" s="31" t="s">
        <v>144</v>
      </c>
      <c r="D15" s="32">
        <v>19</v>
      </c>
      <c r="E15" s="33" t="s">
        <v>13</v>
      </c>
      <c r="F15" s="33" t="s">
        <v>136</v>
      </c>
      <c r="G15" s="30">
        <f t="shared" si="0"/>
        <v>10457.08</v>
      </c>
      <c r="H15" s="30">
        <v>17772222156</v>
      </c>
    </row>
    <row r="16" s="22" customFormat="1" ht="24" customHeight="1" spans="1:8">
      <c r="A16" s="29">
        <v>12</v>
      </c>
      <c r="B16" s="30" t="s">
        <v>145</v>
      </c>
      <c r="C16" s="9" t="s">
        <v>146</v>
      </c>
      <c r="D16" s="32">
        <v>25</v>
      </c>
      <c r="E16" s="33" t="s">
        <v>13</v>
      </c>
      <c r="F16" s="33" t="s">
        <v>136</v>
      </c>
      <c r="G16" s="30">
        <f t="shared" si="0"/>
        <v>13759</v>
      </c>
      <c r="H16" s="30">
        <v>13891538298</v>
      </c>
    </row>
    <row r="17" s="22" customFormat="1" ht="24" customHeight="1" spans="1:8">
      <c r="A17" s="29">
        <v>13</v>
      </c>
      <c r="B17" s="30" t="s">
        <v>128</v>
      </c>
      <c r="C17" s="9" t="s">
        <v>147</v>
      </c>
      <c r="D17" s="32">
        <v>19</v>
      </c>
      <c r="E17" s="33" t="s">
        <v>148</v>
      </c>
      <c r="F17" s="33" t="s">
        <v>149</v>
      </c>
      <c r="G17" s="30">
        <f t="shared" si="0"/>
        <v>6971.72</v>
      </c>
      <c r="H17" s="30">
        <v>15991055536</v>
      </c>
    </row>
    <row r="18" s="22" customFormat="1" ht="24" customHeight="1" spans="1:8">
      <c r="A18" s="29">
        <v>14</v>
      </c>
      <c r="B18" s="30" t="s">
        <v>132</v>
      </c>
      <c r="C18" s="9" t="s">
        <v>150</v>
      </c>
      <c r="D18" s="32">
        <v>19</v>
      </c>
      <c r="E18" s="38" t="s">
        <v>151</v>
      </c>
      <c r="F18" s="38" t="s">
        <v>152</v>
      </c>
      <c r="G18" s="30">
        <f t="shared" si="0"/>
        <v>5229.04</v>
      </c>
      <c r="H18" s="30">
        <v>13772968275</v>
      </c>
    </row>
    <row r="19" s="22" customFormat="1" ht="24" customHeight="1" spans="1:8">
      <c r="A19" s="29">
        <v>15</v>
      </c>
      <c r="B19" s="30" t="s">
        <v>153</v>
      </c>
      <c r="C19" s="31" t="s">
        <v>154</v>
      </c>
      <c r="D19" s="32">
        <v>19</v>
      </c>
      <c r="E19" s="33" t="s">
        <v>13</v>
      </c>
      <c r="F19" s="33" t="s">
        <v>136</v>
      </c>
      <c r="G19" s="30">
        <f t="shared" si="0"/>
        <v>10457.08</v>
      </c>
      <c r="H19" s="30">
        <v>13399251877</v>
      </c>
    </row>
    <row r="20" s="22" customFormat="1" ht="21.75" customHeight="1" spans="1:8">
      <c r="A20" s="29">
        <v>16</v>
      </c>
      <c r="B20" s="30" t="s">
        <v>40</v>
      </c>
      <c r="C20" s="31" t="s">
        <v>155</v>
      </c>
      <c r="D20" s="32">
        <v>14</v>
      </c>
      <c r="E20" s="33" t="s">
        <v>156</v>
      </c>
      <c r="F20" s="33" t="s">
        <v>152</v>
      </c>
      <c r="G20" s="30">
        <f t="shared" si="0"/>
        <v>3853.24</v>
      </c>
      <c r="H20" s="30">
        <v>15319699655</v>
      </c>
    </row>
    <row r="21" s="22" customFormat="1" ht="21.75" customHeight="1" spans="1:8">
      <c r="A21" s="29">
        <v>17</v>
      </c>
      <c r="B21" s="30" t="s">
        <v>157</v>
      </c>
      <c r="C21" s="31" t="s">
        <v>158</v>
      </c>
      <c r="D21" s="32">
        <v>8</v>
      </c>
      <c r="E21" s="33" t="s">
        <v>13</v>
      </c>
      <c r="F21" s="33" t="s">
        <v>136</v>
      </c>
      <c r="G21" s="30">
        <v>4403.33</v>
      </c>
      <c r="H21" s="30">
        <v>15991050188</v>
      </c>
    </row>
    <row r="22" s="22" customFormat="1" ht="21.75" customHeight="1" spans="1:8">
      <c r="A22" s="29">
        <v>18</v>
      </c>
      <c r="B22" s="30" t="s">
        <v>159</v>
      </c>
      <c r="C22" s="31" t="s">
        <v>160</v>
      </c>
      <c r="D22" s="32">
        <v>8</v>
      </c>
      <c r="E22" s="33" t="s">
        <v>13</v>
      </c>
      <c r="F22" s="33" t="s">
        <v>136</v>
      </c>
      <c r="G22" s="30">
        <v>4403.33</v>
      </c>
      <c r="H22" s="30">
        <v>15809153585</v>
      </c>
    </row>
    <row r="23" s="22" customFormat="1" ht="21.75" customHeight="1" spans="1:8">
      <c r="A23" s="29">
        <v>19</v>
      </c>
      <c r="B23" s="30" t="s">
        <v>161</v>
      </c>
      <c r="C23" s="31" t="s">
        <v>162</v>
      </c>
      <c r="D23" s="32">
        <v>8</v>
      </c>
      <c r="E23" s="33" t="s">
        <v>13</v>
      </c>
      <c r="F23" s="33" t="s">
        <v>136</v>
      </c>
      <c r="G23" s="30">
        <v>4403.33</v>
      </c>
      <c r="H23" s="30">
        <v>18009153239</v>
      </c>
    </row>
    <row r="24" s="22" customFormat="1" ht="21.75" customHeight="1" spans="1:8">
      <c r="A24" s="29">
        <v>20</v>
      </c>
      <c r="B24" s="30" t="s">
        <v>163</v>
      </c>
      <c r="C24" s="31" t="s">
        <v>164</v>
      </c>
      <c r="D24" s="32">
        <v>8</v>
      </c>
      <c r="E24" s="33" t="s">
        <v>13</v>
      </c>
      <c r="F24" s="33" t="s">
        <v>136</v>
      </c>
      <c r="G24" s="30">
        <v>4403.33</v>
      </c>
      <c r="H24" s="30">
        <v>15229452446</v>
      </c>
    </row>
    <row r="25" s="22" customFormat="1" ht="21.75" customHeight="1" spans="1:8">
      <c r="A25" s="29">
        <v>21</v>
      </c>
      <c r="B25" s="30" t="s">
        <v>165</v>
      </c>
      <c r="C25" s="31" t="s">
        <v>166</v>
      </c>
      <c r="D25" s="32">
        <v>8</v>
      </c>
      <c r="E25" s="33" t="s">
        <v>13</v>
      </c>
      <c r="F25" s="33" t="s">
        <v>136</v>
      </c>
      <c r="G25" s="30">
        <v>4403.33</v>
      </c>
      <c r="H25" s="30">
        <v>18109158578</v>
      </c>
    </row>
    <row r="26" s="22" customFormat="1" ht="21.75" customHeight="1" spans="1:8">
      <c r="A26" s="29">
        <v>22</v>
      </c>
      <c r="B26" s="30" t="s">
        <v>167</v>
      </c>
      <c r="C26" s="31" t="s">
        <v>168</v>
      </c>
      <c r="D26" s="32">
        <v>8</v>
      </c>
      <c r="E26" s="33" t="s">
        <v>13</v>
      </c>
      <c r="F26" s="33" t="s">
        <v>136</v>
      </c>
      <c r="G26" s="30">
        <v>4403.33</v>
      </c>
      <c r="H26" s="30">
        <v>13992530828</v>
      </c>
    </row>
    <row r="27" s="22" customFormat="1" ht="21.75" customHeight="1" spans="1:8">
      <c r="A27" s="29">
        <v>23</v>
      </c>
      <c r="B27" s="30" t="s">
        <v>169</v>
      </c>
      <c r="C27" s="31" t="s">
        <v>170</v>
      </c>
      <c r="D27" s="32">
        <v>8</v>
      </c>
      <c r="E27" s="33" t="s">
        <v>171</v>
      </c>
      <c r="F27" s="33" t="s">
        <v>172</v>
      </c>
      <c r="G27" s="30">
        <f t="shared" ref="G22:G37" si="1">D27*F27*45.86+0.5</f>
        <v>1101.14</v>
      </c>
      <c r="H27" s="30">
        <v>18992505127</v>
      </c>
    </row>
    <row r="28" s="22" customFormat="1" ht="21.75" customHeight="1" spans="1:8">
      <c r="A28" s="29">
        <v>24</v>
      </c>
      <c r="B28" s="30" t="s">
        <v>97</v>
      </c>
      <c r="C28" s="31" t="s">
        <v>173</v>
      </c>
      <c r="D28" s="32">
        <v>8</v>
      </c>
      <c r="E28" s="33" t="s">
        <v>174</v>
      </c>
      <c r="F28" s="33" t="s">
        <v>175</v>
      </c>
      <c r="G28" s="30">
        <f t="shared" si="1"/>
        <v>367.38</v>
      </c>
      <c r="H28" s="30">
        <v>13399255737</v>
      </c>
    </row>
    <row r="29" s="22" customFormat="1" ht="21.75" customHeight="1" spans="1:8">
      <c r="A29" s="29">
        <v>25</v>
      </c>
      <c r="B29" s="30" t="s">
        <v>176</v>
      </c>
      <c r="C29" s="31" t="s">
        <v>177</v>
      </c>
      <c r="D29" s="32">
        <v>8</v>
      </c>
      <c r="E29" s="33" t="s">
        <v>174</v>
      </c>
      <c r="F29" s="33" t="s">
        <v>175</v>
      </c>
      <c r="G29" s="30">
        <f t="shared" si="1"/>
        <v>367.38</v>
      </c>
      <c r="H29" s="30">
        <v>18992579281</v>
      </c>
    </row>
    <row r="30" s="22" customFormat="1" ht="21.75" customHeight="1" spans="1:8">
      <c r="A30" s="29">
        <v>26</v>
      </c>
      <c r="B30" s="30" t="s">
        <v>167</v>
      </c>
      <c r="C30" s="31" t="s">
        <v>178</v>
      </c>
      <c r="D30" s="32">
        <v>8</v>
      </c>
      <c r="E30" s="33" t="s">
        <v>179</v>
      </c>
      <c r="F30" s="33" t="s">
        <v>180</v>
      </c>
      <c r="G30" s="30">
        <f t="shared" si="1"/>
        <v>2568.66</v>
      </c>
      <c r="H30" s="30">
        <v>13992530828</v>
      </c>
    </row>
    <row r="31" s="22" customFormat="1" ht="21.75" customHeight="1" spans="1:8">
      <c r="A31" s="29">
        <v>27</v>
      </c>
      <c r="B31" s="30" t="s">
        <v>181</v>
      </c>
      <c r="C31" s="31" t="s">
        <v>182</v>
      </c>
      <c r="D31" s="32">
        <v>8</v>
      </c>
      <c r="E31" s="33" t="s">
        <v>183</v>
      </c>
      <c r="F31" s="33" t="s">
        <v>180</v>
      </c>
      <c r="G31" s="30">
        <f t="shared" si="1"/>
        <v>2568.66</v>
      </c>
      <c r="H31" s="30">
        <v>15029590663</v>
      </c>
    </row>
    <row r="32" s="22" customFormat="1" ht="21.75" customHeight="1" spans="1:8">
      <c r="A32" s="29">
        <v>28</v>
      </c>
      <c r="B32" s="30" t="s">
        <v>184</v>
      </c>
      <c r="C32" s="31" t="s">
        <v>185</v>
      </c>
      <c r="D32" s="32">
        <v>8</v>
      </c>
      <c r="E32" s="33" t="s">
        <v>186</v>
      </c>
      <c r="F32" s="33" t="s">
        <v>180</v>
      </c>
      <c r="G32" s="30">
        <f t="shared" si="1"/>
        <v>2568.66</v>
      </c>
      <c r="H32" s="30">
        <v>15319822108</v>
      </c>
    </row>
    <row r="33" s="22" customFormat="1" ht="21.75" customHeight="1" spans="1:8">
      <c r="A33" s="29">
        <v>29</v>
      </c>
      <c r="B33" s="30" t="s">
        <v>187</v>
      </c>
      <c r="C33" s="31" t="s">
        <v>188</v>
      </c>
      <c r="D33" s="32">
        <v>8</v>
      </c>
      <c r="E33" s="33" t="s">
        <v>189</v>
      </c>
      <c r="F33" s="33" t="s">
        <v>180</v>
      </c>
      <c r="G33" s="30">
        <f t="shared" si="1"/>
        <v>2568.66</v>
      </c>
      <c r="H33" s="30">
        <v>13379454618</v>
      </c>
    </row>
    <row r="34" s="22" customFormat="1" ht="21.75" customHeight="1" spans="1:8">
      <c r="A34" s="29">
        <v>30</v>
      </c>
      <c r="B34" s="30" t="s">
        <v>190</v>
      </c>
      <c r="C34" s="31" t="s">
        <v>191</v>
      </c>
      <c r="D34" s="32">
        <v>8</v>
      </c>
      <c r="E34" s="33" t="s">
        <v>192</v>
      </c>
      <c r="F34" s="33" t="s">
        <v>152</v>
      </c>
      <c r="G34" s="30">
        <f t="shared" si="1"/>
        <v>2201.78</v>
      </c>
      <c r="H34" s="39">
        <v>15319805156</v>
      </c>
    </row>
    <row r="35" s="22" customFormat="1" ht="21.75" customHeight="1" spans="1:8">
      <c r="A35" s="29">
        <v>31</v>
      </c>
      <c r="B35" s="30" t="s">
        <v>193</v>
      </c>
      <c r="C35" s="31" t="s">
        <v>194</v>
      </c>
      <c r="D35" s="32">
        <v>8</v>
      </c>
      <c r="E35" s="33" t="s">
        <v>195</v>
      </c>
      <c r="F35" s="33" t="s">
        <v>152</v>
      </c>
      <c r="G35" s="30">
        <f t="shared" si="1"/>
        <v>2201.78</v>
      </c>
      <c r="H35" s="9">
        <v>13289150033</v>
      </c>
    </row>
    <row r="36" s="22" customFormat="1" ht="21.75" customHeight="1" spans="1:8">
      <c r="A36" s="29">
        <v>32</v>
      </c>
      <c r="B36" s="30" t="s">
        <v>196</v>
      </c>
      <c r="C36" s="31" t="s">
        <v>197</v>
      </c>
      <c r="D36" s="32">
        <v>8</v>
      </c>
      <c r="E36" s="33" t="s">
        <v>198</v>
      </c>
      <c r="F36" s="33" t="s">
        <v>131</v>
      </c>
      <c r="G36" s="30">
        <f t="shared" si="1"/>
        <v>1468.02</v>
      </c>
      <c r="H36" s="9">
        <v>15929459595</v>
      </c>
    </row>
    <row r="37" s="22" customFormat="1" ht="21.75" customHeight="1" spans="1:8">
      <c r="A37" s="29">
        <v>33</v>
      </c>
      <c r="B37" s="30" t="s">
        <v>199</v>
      </c>
      <c r="C37" s="31" t="s">
        <v>200</v>
      </c>
      <c r="D37" s="32">
        <v>8</v>
      </c>
      <c r="E37" s="33" t="s">
        <v>201</v>
      </c>
      <c r="F37" s="33" t="s">
        <v>131</v>
      </c>
      <c r="G37" s="30">
        <f t="shared" si="1"/>
        <v>1468.02</v>
      </c>
      <c r="H37" s="30">
        <v>18291587828</v>
      </c>
    </row>
    <row r="38" s="22" customFormat="1" ht="21.75" customHeight="1" spans="1:8">
      <c r="A38" s="40"/>
      <c r="B38" s="9"/>
      <c r="C38" s="31"/>
      <c r="D38" s="32">
        <f>SUM(D5:D37)</f>
        <v>474</v>
      </c>
      <c r="E38" s="32">
        <f>SUM(E5:E37)</f>
        <v>0</v>
      </c>
      <c r="F38" s="32">
        <v>276</v>
      </c>
      <c r="G38" s="30">
        <f>SUM(G5:G37)</f>
        <v>191675.06</v>
      </c>
      <c r="H38" s="30"/>
    </row>
    <row r="39" s="22" customFormat="1" ht="21.75" customHeight="1" spans="1:8">
      <c r="A39" s="40"/>
      <c r="B39" s="30"/>
      <c r="C39" s="31"/>
      <c r="D39" s="32"/>
      <c r="E39" s="33"/>
      <c r="F39" s="35"/>
      <c r="G39" s="30"/>
      <c r="H39" s="30"/>
    </row>
    <row r="40" ht="18.75" customHeight="1"/>
  </sheetData>
  <mergeCells count="3">
    <mergeCell ref="A1:B1"/>
    <mergeCell ref="A2:H2"/>
    <mergeCell ref="A3:H3"/>
  </mergeCells>
  <pageMargins left="0.75" right="0.75" top="1" bottom="1" header="0.5" footer="0.5"/>
  <pageSetup paperSize="9" scale="9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"/>
  <sheetViews>
    <sheetView workbookViewId="0">
      <selection activeCell="G9" sqref="G9"/>
    </sheetView>
  </sheetViews>
  <sheetFormatPr defaultColWidth="9" defaultRowHeight="13.5"/>
  <cols>
    <col min="1" max="1" width="6.75" customWidth="1"/>
    <col min="2" max="2" width="8" customWidth="1"/>
    <col min="3" max="3" width="10.625" customWidth="1"/>
    <col min="4" max="4" width="7.5" customWidth="1"/>
    <col min="5" max="5" width="20.375" customWidth="1"/>
    <col min="7" max="7" width="13.5" customWidth="1"/>
    <col min="8" max="8" width="12.25" customWidth="1"/>
    <col min="9" max="9" width="12.1583333333333" customWidth="1"/>
  </cols>
  <sheetData>
    <row r="1" ht="20" customHeight="1" spans="1:1">
      <c r="A1" t="s">
        <v>202</v>
      </c>
    </row>
    <row r="2" ht="28" customHeight="1" spans="1:9">
      <c r="A2" s="1" t="s">
        <v>203</v>
      </c>
      <c r="B2" s="1"/>
      <c r="C2" s="1"/>
      <c r="D2" s="1"/>
      <c r="E2" s="1"/>
      <c r="F2" s="1"/>
      <c r="G2" s="1"/>
      <c r="H2" s="1"/>
      <c r="I2" s="1"/>
    </row>
    <row r="3" ht="20" customHeight="1" spans="1:9">
      <c r="A3" s="2" t="s">
        <v>204</v>
      </c>
      <c r="B3" s="2"/>
      <c r="C3" s="2"/>
      <c r="D3" s="2"/>
      <c r="E3" s="2"/>
      <c r="F3" s="2"/>
      <c r="G3" s="3"/>
      <c r="H3" s="3"/>
      <c r="I3" s="3"/>
    </row>
    <row r="4" ht="27" spans="1:9">
      <c r="A4" s="4" t="s">
        <v>118</v>
      </c>
      <c r="B4" s="4" t="s">
        <v>4</v>
      </c>
      <c r="C4" s="4" t="s">
        <v>119</v>
      </c>
      <c r="D4" s="4" t="s">
        <v>6</v>
      </c>
      <c r="E4" s="4" t="s">
        <v>7</v>
      </c>
      <c r="F4" s="4" t="s">
        <v>120</v>
      </c>
      <c r="G4" s="4" t="s">
        <v>121</v>
      </c>
      <c r="H4" s="4" t="s">
        <v>205</v>
      </c>
      <c r="I4" s="14" t="s">
        <v>206</v>
      </c>
    </row>
    <row r="5" ht="18" customHeight="1" spans="1:9">
      <c r="A5" s="5">
        <v>1</v>
      </c>
      <c r="B5" s="6" t="s">
        <v>207</v>
      </c>
      <c r="C5" s="6" t="s">
        <v>208</v>
      </c>
      <c r="D5" s="7">
        <v>5</v>
      </c>
      <c r="E5" s="8" t="s">
        <v>13</v>
      </c>
      <c r="F5" s="5">
        <v>12</v>
      </c>
      <c r="G5" s="6">
        <v>18292531286</v>
      </c>
      <c r="H5" s="6" t="s">
        <v>209</v>
      </c>
      <c r="I5" s="5"/>
    </row>
    <row r="6" ht="18" customHeight="1" spans="1:9">
      <c r="A6" s="9">
        <v>2</v>
      </c>
      <c r="B6" s="10" t="s">
        <v>210</v>
      </c>
      <c r="C6" s="10" t="s">
        <v>211</v>
      </c>
      <c r="D6" s="11">
        <v>5</v>
      </c>
      <c r="E6" s="8" t="s">
        <v>13</v>
      </c>
      <c r="F6" s="9">
        <v>12</v>
      </c>
      <c r="G6" s="10" t="s">
        <v>212</v>
      </c>
      <c r="H6" s="6" t="s">
        <v>213</v>
      </c>
      <c r="I6" s="5"/>
    </row>
    <row r="7" ht="18" customHeight="1" spans="1:9">
      <c r="A7" s="9">
        <v>3</v>
      </c>
      <c r="B7" s="10" t="s">
        <v>214</v>
      </c>
      <c r="C7" s="10" t="s">
        <v>215</v>
      </c>
      <c r="D7" s="11">
        <v>5</v>
      </c>
      <c r="E7" s="8" t="s">
        <v>13</v>
      </c>
      <c r="F7" s="9">
        <v>12</v>
      </c>
      <c r="G7" s="10">
        <v>13891546164</v>
      </c>
      <c r="H7" s="6" t="s">
        <v>213</v>
      </c>
      <c r="I7" s="5"/>
    </row>
    <row r="8" ht="18" customHeight="1" spans="1:9">
      <c r="A8" s="9">
        <v>4</v>
      </c>
      <c r="B8" s="10" t="s">
        <v>216</v>
      </c>
      <c r="C8" s="10" t="s">
        <v>217</v>
      </c>
      <c r="D8" s="11">
        <v>5</v>
      </c>
      <c r="E8" s="8" t="s">
        <v>13</v>
      </c>
      <c r="F8" s="9">
        <v>12</v>
      </c>
      <c r="G8" s="10">
        <v>15929005277</v>
      </c>
      <c r="H8" s="6" t="s">
        <v>213</v>
      </c>
      <c r="I8" s="5"/>
    </row>
    <row r="9" ht="18" customHeight="1" spans="1:9">
      <c r="A9" s="9">
        <v>5</v>
      </c>
      <c r="B9" s="10" t="s">
        <v>218</v>
      </c>
      <c r="C9" s="10" t="s">
        <v>219</v>
      </c>
      <c r="D9" s="11">
        <v>5</v>
      </c>
      <c r="E9" s="8" t="s">
        <v>13</v>
      </c>
      <c r="F9" s="9">
        <v>12</v>
      </c>
      <c r="G9" s="10">
        <v>18700505155</v>
      </c>
      <c r="H9" s="6" t="s">
        <v>213</v>
      </c>
      <c r="I9" s="5"/>
    </row>
    <row r="10" ht="18" customHeight="1" spans="1:9">
      <c r="A10" s="9">
        <v>6</v>
      </c>
      <c r="B10" s="10" t="s">
        <v>220</v>
      </c>
      <c r="C10" s="10" t="s">
        <v>221</v>
      </c>
      <c r="D10" s="11">
        <v>5</v>
      </c>
      <c r="E10" s="8" t="s">
        <v>13</v>
      </c>
      <c r="F10" s="9">
        <v>12</v>
      </c>
      <c r="G10" s="10">
        <v>13891542336</v>
      </c>
      <c r="H10" s="6" t="s">
        <v>213</v>
      </c>
      <c r="I10" s="5"/>
    </row>
    <row r="11" ht="18" customHeight="1" spans="1:9">
      <c r="A11" s="9">
        <v>7</v>
      </c>
      <c r="B11" s="10" t="s">
        <v>222</v>
      </c>
      <c r="C11" s="10" t="s">
        <v>223</v>
      </c>
      <c r="D11" s="11">
        <v>5</v>
      </c>
      <c r="E11" s="8" t="s">
        <v>13</v>
      </c>
      <c r="F11" s="9">
        <v>12</v>
      </c>
      <c r="G11" s="10">
        <v>15829851188</v>
      </c>
      <c r="H11" s="6" t="s">
        <v>213</v>
      </c>
      <c r="I11" s="5"/>
    </row>
    <row r="12" ht="18" customHeight="1" spans="1:9">
      <c r="A12" s="9">
        <v>8</v>
      </c>
      <c r="B12" s="10" t="s">
        <v>224</v>
      </c>
      <c r="C12" s="10" t="s">
        <v>225</v>
      </c>
      <c r="D12" s="11">
        <v>5</v>
      </c>
      <c r="E12" s="8" t="s">
        <v>13</v>
      </c>
      <c r="F12" s="9">
        <v>12</v>
      </c>
      <c r="G12" s="10">
        <v>13700251850</v>
      </c>
      <c r="H12" s="6" t="s">
        <v>213</v>
      </c>
      <c r="I12" s="5"/>
    </row>
    <row r="13" ht="18" customHeight="1" spans="1:9">
      <c r="A13" s="9">
        <v>9</v>
      </c>
      <c r="B13" s="10" t="s">
        <v>226</v>
      </c>
      <c r="C13" s="10" t="s">
        <v>227</v>
      </c>
      <c r="D13" s="11">
        <v>5</v>
      </c>
      <c r="E13" s="8" t="s">
        <v>13</v>
      </c>
      <c r="F13" s="9">
        <v>12</v>
      </c>
      <c r="G13" s="10" t="s">
        <v>228</v>
      </c>
      <c r="H13" s="6" t="s">
        <v>213</v>
      </c>
      <c r="I13" s="5"/>
    </row>
    <row r="14" ht="18" customHeight="1" spans="1:9">
      <c r="A14" s="9">
        <v>10</v>
      </c>
      <c r="B14" s="10" t="s">
        <v>229</v>
      </c>
      <c r="C14" s="10" t="s">
        <v>230</v>
      </c>
      <c r="D14" s="11">
        <v>5</v>
      </c>
      <c r="E14" s="8" t="s">
        <v>13</v>
      </c>
      <c r="F14" s="9">
        <v>12</v>
      </c>
      <c r="G14" s="10" t="s">
        <v>231</v>
      </c>
      <c r="H14" s="6" t="s">
        <v>213</v>
      </c>
      <c r="I14" s="5"/>
    </row>
    <row r="15" ht="18" customHeight="1" spans="1:9">
      <c r="A15" s="9">
        <v>11</v>
      </c>
      <c r="B15" s="10" t="s">
        <v>232</v>
      </c>
      <c r="C15" s="10" t="s">
        <v>233</v>
      </c>
      <c r="D15" s="11">
        <v>5</v>
      </c>
      <c r="E15" s="8" t="s">
        <v>13</v>
      </c>
      <c r="F15" s="9">
        <v>12</v>
      </c>
      <c r="G15" s="10">
        <v>13891546168</v>
      </c>
      <c r="H15" s="6" t="s">
        <v>213</v>
      </c>
      <c r="I15" s="5"/>
    </row>
    <row r="16" ht="18" customHeight="1" spans="1:9">
      <c r="A16" s="9">
        <v>12</v>
      </c>
      <c r="B16" s="10" t="s">
        <v>234</v>
      </c>
      <c r="C16" s="10" t="s">
        <v>235</v>
      </c>
      <c r="D16" s="11">
        <v>5</v>
      </c>
      <c r="E16" s="8" t="s">
        <v>13</v>
      </c>
      <c r="F16" s="9">
        <v>12</v>
      </c>
      <c r="G16" s="10" t="s">
        <v>236</v>
      </c>
      <c r="H16" s="6" t="s">
        <v>213</v>
      </c>
      <c r="I16" s="9"/>
    </row>
    <row r="17" ht="18" customHeight="1" spans="1:9">
      <c r="A17" s="9">
        <v>13</v>
      </c>
      <c r="B17" s="10" t="s">
        <v>237</v>
      </c>
      <c r="C17" s="10" t="s">
        <v>238</v>
      </c>
      <c r="D17" s="11">
        <v>5</v>
      </c>
      <c r="E17" s="8" t="s">
        <v>13</v>
      </c>
      <c r="F17" s="9">
        <v>12</v>
      </c>
      <c r="G17" s="10">
        <v>13891509078</v>
      </c>
      <c r="H17" s="6" t="s">
        <v>213</v>
      </c>
      <c r="I17" s="9"/>
    </row>
    <row r="18" ht="18" customHeight="1" spans="1:9">
      <c r="A18" s="9">
        <v>14</v>
      </c>
      <c r="B18" s="10" t="s">
        <v>239</v>
      </c>
      <c r="C18" s="10" t="s">
        <v>240</v>
      </c>
      <c r="D18" s="11">
        <v>5</v>
      </c>
      <c r="E18" s="8" t="s">
        <v>13</v>
      </c>
      <c r="F18" s="9">
        <v>12</v>
      </c>
      <c r="G18" s="10">
        <v>15809153753</v>
      </c>
      <c r="H18" s="6" t="s">
        <v>213</v>
      </c>
      <c r="I18" s="9"/>
    </row>
    <row r="19" ht="18" customHeight="1" spans="1:9">
      <c r="A19" s="9">
        <v>15</v>
      </c>
      <c r="B19" s="10" t="s">
        <v>241</v>
      </c>
      <c r="C19" s="10" t="s">
        <v>242</v>
      </c>
      <c r="D19" s="11">
        <v>5</v>
      </c>
      <c r="E19" s="8" t="s">
        <v>13</v>
      </c>
      <c r="F19" s="9">
        <v>12</v>
      </c>
      <c r="G19" s="10" t="s">
        <v>243</v>
      </c>
      <c r="H19" s="6" t="s">
        <v>213</v>
      </c>
      <c r="I19" s="9"/>
    </row>
    <row r="20" ht="18" customHeight="1" spans="1:9">
      <c r="A20" s="9">
        <v>16</v>
      </c>
      <c r="B20" s="10" t="s">
        <v>244</v>
      </c>
      <c r="C20" s="10" t="s">
        <v>245</v>
      </c>
      <c r="D20" s="11">
        <v>5</v>
      </c>
      <c r="E20" s="8" t="s">
        <v>13</v>
      </c>
      <c r="F20" s="9">
        <v>12</v>
      </c>
      <c r="G20" s="10">
        <v>15991197680</v>
      </c>
      <c r="H20" s="6" t="s">
        <v>213</v>
      </c>
      <c r="I20" s="9"/>
    </row>
    <row r="21" ht="18" customHeight="1" spans="1:9">
      <c r="A21" s="9">
        <v>17</v>
      </c>
      <c r="B21" s="10" t="s">
        <v>246</v>
      </c>
      <c r="C21" s="10" t="s">
        <v>247</v>
      </c>
      <c r="D21" s="11">
        <v>5</v>
      </c>
      <c r="E21" s="8" t="s">
        <v>13</v>
      </c>
      <c r="F21" s="9">
        <v>12</v>
      </c>
      <c r="G21" s="10">
        <v>13629256873</v>
      </c>
      <c r="H21" s="6" t="s">
        <v>213</v>
      </c>
      <c r="I21" s="9"/>
    </row>
    <row r="22" ht="18" customHeight="1" spans="1:9">
      <c r="A22" s="9">
        <v>18</v>
      </c>
      <c r="B22" s="10" t="s">
        <v>248</v>
      </c>
      <c r="C22" s="10" t="s">
        <v>249</v>
      </c>
      <c r="D22" s="11">
        <v>5</v>
      </c>
      <c r="E22" s="8" t="s">
        <v>13</v>
      </c>
      <c r="F22" s="9">
        <v>12</v>
      </c>
      <c r="G22" s="10">
        <v>13992527359</v>
      </c>
      <c r="H22" s="6" t="s">
        <v>213</v>
      </c>
      <c r="I22" s="9"/>
    </row>
    <row r="23" ht="18" customHeight="1" spans="1:9">
      <c r="A23" s="9">
        <v>19</v>
      </c>
      <c r="B23" s="10" t="s">
        <v>250</v>
      </c>
      <c r="C23" s="10" t="s">
        <v>251</v>
      </c>
      <c r="D23" s="11">
        <v>5</v>
      </c>
      <c r="E23" s="8" t="s">
        <v>13</v>
      </c>
      <c r="F23" s="9">
        <v>12</v>
      </c>
      <c r="G23" s="10">
        <v>13509153120</v>
      </c>
      <c r="H23" s="6" t="s">
        <v>213</v>
      </c>
      <c r="I23" s="9"/>
    </row>
    <row r="24" ht="18" customHeight="1" spans="1:9">
      <c r="A24" s="9">
        <v>20</v>
      </c>
      <c r="B24" s="10" t="s">
        <v>252</v>
      </c>
      <c r="C24" s="10" t="s">
        <v>253</v>
      </c>
      <c r="D24" s="11">
        <v>5</v>
      </c>
      <c r="E24" s="8" t="s">
        <v>13</v>
      </c>
      <c r="F24" s="9">
        <v>12</v>
      </c>
      <c r="G24" s="10">
        <v>13891503979</v>
      </c>
      <c r="H24" s="10" t="s">
        <v>213</v>
      </c>
      <c r="I24" s="9"/>
    </row>
    <row r="25" ht="18" customHeight="1" spans="1:9">
      <c r="A25" s="9">
        <v>21</v>
      </c>
      <c r="B25" s="10" t="s">
        <v>254</v>
      </c>
      <c r="C25" s="10" t="s">
        <v>255</v>
      </c>
      <c r="D25" s="11">
        <v>5</v>
      </c>
      <c r="E25" s="8" t="s">
        <v>13</v>
      </c>
      <c r="F25" s="9">
        <v>12</v>
      </c>
      <c r="G25" s="10">
        <v>18091523060</v>
      </c>
      <c r="H25" s="10" t="s">
        <v>213</v>
      </c>
      <c r="I25" s="9"/>
    </row>
    <row r="26" ht="18" customHeight="1" spans="1:9">
      <c r="A26" s="9">
        <v>22</v>
      </c>
      <c r="B26" s="10" t="s">
        <v>256</v>
      </c>
      <c r="C26" s="10" t="s">
        <v>257</v>
      </c>
      <c r="D26" s="11">
        <v>5</v>
      </c>
      <c r="E26" s="8" t="s">
        <v>13</v>
      </c>
      <c r="F26" s="9">
        <v>12</v>
      </c>
      <c r="G26" s="10" t="s">
        <v>258</v>
      </c>
      <c r="H26" s="10" t="s">
        <v>213</v>
      </c>
      <c r="I26" s="9"/>
    </row>
    <row r="27" ht="18" customHeight="1" spans="1:9">
      <c r="A27" s="9">
        <v>23</v>
      </c>
      <c r="B27" s="10" t="s">
        <v>259</v>
      </c>
      <c r="C27" s="10" t="s">
        <v>260</v>
      </c>
      <c r="D27" s="11">
        <v>5</v>
      </c>
      <c r="E27" s="8" t="s">
        <v>13</v>
      </c>
      <c r="F27" s="9">
        <v>12</v>
      </c>
      <c r="G27" s="10" t="s">
        <v>261</v>
      </c>
      <c r="H27" s="10" t="s">
        <v>213</v>
      </c>
      <c r="I27" s="9"/>
    </row>
    <row r="28" ht="18" customHeight="1" spans="1:9">
      <c r="A28" s="9">
        <v>24</v>
      </c>
      <c r="B28" s="10" t="s">
        <v>262</v>
      </c>
      <c r="C28" s="10" t="s">
        <v>263</v>
      </c>
      <c r="D28" s="11">
        <v>5</v>
      </c>
      <c r="E28" s="8" t="s">
        <v>13</v>
      </c>
      <c r="F28" s="9">
        <v>12</v>
      </c>
      <c r="G28" s="10">
        <v>15829858187</v>
      </c>
      <c r="H28" s="10" t="s">
        <v>213</v>
      </c>
      <c r="I28" s="9"/>
    </row>
    <row r="29" ht="18" customHeight="1" spans="1:9">
      <c r="A29" s="9">
        <v>25</v>
      </c>
      <c r="B29" s="10" t="s">
        <v>264</v>
      </c>
      <c r="C29" s="10" t="s">
        <v>265</v>
      </c>
      <c r="D29" s="11">
        <v>5</v>
      </c>
      <c r="E29" s="8" t="s">
        <v>13</v>
      </c>
      <c r="F29" s="9">
        <v>12</v>
      </c>
      <c r="G29" s="10">
        <v>13571462926</v>
      </c>
      <c r="H29" s="10" t="s">
        <v>213</v>
      </c>
      <c r="I29" s="9"/>
    </row>
    <row r="30" ht="18" customHeight="1" spans="1:9">
      <c r="A30" s="9">
        <v>26</v>
      </c>
      <c r="B30" s="10" t="s">
        <v>266</v>
      </c>
      <c r="C30" s="10" t="s">
        <v>267</v>
      </c>
      <c r="D30" s="11">
        <v>5</v>
      </c>
      <c r="E30" s="8" t="s">
        <v>13</v>
      </c>
      <c r="F30" s="9">
        <v>12</v>
      </c>
      <c r="G30" s="10">
        <v>15929452658</v>
      </c>
      <c r="H30" s="10" t="s">
        <v>213</v>
      </c>
      <c r="I30" s="9"/>
    </row>
    <row r="31" ht="18" customHeight="1" spans="1:9">
      <c r="A31" s="9">
        <v>27</v>
      </c>
      <c r="B31" s="10" t="s">
        <v>268</v>
      </c>
      <c r="C31" s="10" t="s">
        <v>269</v>
      </c>
      <c r="D31" s="11">
        <v>5</v>
      </c>
      <c r="E31" s="8" t="s">
        <v>13</v>
      </c>
      <c r="F31" s="9">
        <v>12</v>
      </c>
      <c r="G31" s="10">
        <v>13325351976</v>
      </c>
      <c r="H31" s="10" t="s">
        <v>213</v>
      </c>
      <c r="I31" s="9"/>
    </row>
    <row r="32" ht="18" customHeight="1" spans="1:9">
      <c r="A32" s="9">
        <v>28</v>
      </c>
      <c r="B32" s="10" t="s">
        <v>270</v>
      </c>
      <c r="C32" s="10" t="s">
        <v>271</v>
      </c>
      <c r="D32" s="11">
        <v>5</v>
      </c>
      <c r="E32" s="8" t="s">
        <v>13</v>
      </c>
      <c r="F32" s="9">
        <v>12</v>
      </c>
      <c r="G32" s="10">
        <v>15191557322</v>
      </c>
      <c r="H32" s="10" t="s">
        <v>213</v>
      </c>
      <c r="I32" s="9"/>
    </row>
    <row r="33" ht="18" customHeight="1" spans="1:9">
      <c r="A33" s="9">
        <v>29</v>
      </c>
      <c r="B33" s="10" t="s">
        <v>272</v>
      </c>
      <c r="C33" s="10" t="s">
        <v>273</v>
      </c>
      <c r="D33" s="11">
        <v>5</v>
      </c>
      <c r="E33" s="8" t="s">
        <v>13</v>
      </c>
      <c r="F33" s="9">
        <v>12</v>
      </c>
      <c r="G33" s="10" t="s">
        <v>274</v>
      </c>
      <c r="H33" s="10" t="s">
        <v>213</v>
      </c>
      <c r="I33" s="9"/>
    </row>
    <row r="34" ht="18" customHeight="1" spans="1:9">
      <c r="A34" s="9">
        <v>30</v>
      </c>
      <c r="B34" s="10" t="s">
        <v>275</v>
      </c>
      <c r="C34" s="10" t="s">
        <v>276</v>
      </c>
      <c r="D34" s="11">
        <v>5</v>
      </c>
      <c r="E34" s="8" t="s">
        <v>13</v>
      </c>
      <c r="F34" s="9">
        <v>12</v>
      </c>
      <c r="G34" s="10">
        <v>13992514106</v>
      </c>
      <c r="H34" s="10" t="s">
        <v>213</v>
      </c>
      <c r="I34" s="9"/>
    </row>
    <row r="35" ht="18" customHeight="1" spans="1:9">
      <c r="A35" s="9">
        <v>31</v>
      </c>
      <c r="B35" s="10" t="s">
        <v>277</v>
      </c>
      <c r="C35" s="10" t="s">
        <v>278</v>
      </c>
      <c r="D35" s="11">
        <v>5</v>
      </c>
      <c r="E35" s="8" t="s">
        <v>13</v>
      </c>
      <c r="F35" s="9">
        <v>12</v>
      </c>
      <c r="G35" s="10">
        <v>13992545899</v>
      </c>
      <c r="H35" s="10" t="s">
        <v>213</v>
      </c>
      <c r="I35" s="9"/>
    </row>
    <row r="36" ht="18" customHeight="1" spans="1:9">
      <c r="A36" s="9">
        <v>32</v>
      </c>
      <c r="B36" s="10" t="s">
        <v>279</v>
      </c>
      <c r="C36" s="10" t="s">
        <v>280</v>
      </c>
      <c r="D36" s="11">
        <v>5</v>
      </c>
      <c r="E36" s="8" t="s">
        <v>13</v>
      </c>
      <c r="F36" s="9">
        <v>12</v>
      </c>
      <c r="G36" s="10">
        <v>15029705178</v>
      </c>
      <c r="H36" s="10" t="s">
        <v>213</v>
      </c>
      <c r="I36" s="9"/>
    </row>
    <row r="37" ht="18" customHeight="1" spans="1:9">
      <c r="A37" s="9">
        <v>33</v>
      </c>
      <c r="B37" s="10" t="s">
        <v>281</v>
      </c>
      <c r="C37" s="10" t="s">
        <v>282</v>
      </c>
      <c r="D37" s="11">
        <v>5</v>
      </c>
      <c r="E37" s="8" t="s">
        <v>13</v>
      </c>
      <c r="F37" s="9">
        <v>12</v>
      </c>
      <c r="G37" s="10">
        <v>18700543716</v>
      </c>
      <c r="H37" s="10" t="s">
        <v>213</v>
      </c>
      <c r="I37" s="9"/>
    </row>
    <row r="38" ht="18" customHeight="1" spans="1:9">
      <c r="A38" s="9">
        <v>34</v>
      </c>
      <c r="B38" s="10" t="s">
        <v>283</v>
      </c>
      <c r="C38" s="10" t="s">
        <v>284</v>
      </c>
      <c r="D38" s="11">
        <v>5</v>
      </c>
      <c r="E38" s="8" t="s">
        <v>13</v>
      </c>
      <c r="F38" s="9">
        <v>12</v>
      </c>
      <c r="G38" s="10" t="s">
        <v>285</v>
      </c>
      <c r="H38" s="10" t="s">
        <v>213</v>
      </c>
      <c r="I38" s="9"/>
    </row>
    <row r="39" ht="18" customHeight="1" spans="1:9">
      <c r="A39" s="9">
        <v>35</v>
      </c>
      <c r="B39" s="10" t="s">
        <v>286</v>
      </c>
      <c r="C39" s="10" t="s">
        <v>287</v>
      </c>
      <c r="D39" s="11">
        <v>5</v>
      </c>
      <c r="E39" s="8" t="s">
        <v>13</v>
      </c>
      <c r="F39" s="9">
        <v>12</v>
      </c>
      <c r="G39" s="10">
        <v>13772231119</v>
      </c>
      <c r="H39" s="10" t="s">
        <v>213</v>
      </c>
      <c r="I39" s="9"/>
    </row>
    <row r="40" ht="18" customHeight="1" spans="1:9">
      <c r="A40" s="9">
        <v>36</v>
      </c>
      <c r="B40" s="10" t="s">
        <v>288</v>
      </c>
      <c r="C40" s="10" t="s">
        <v>289</v>
      </c>
      <c r="D40" s="11">
        <v>5</v>
      </c>
      <c r="E40" s="8" t="s">
        <v>13</v>
      </c>
      <c r="F40" s="9">
        <v>12</v>
      </c>
      <c r="G40" s="10">
        <v>13098028866</v>
      </c>
      <c r="H40" s="6" t="s">
        <v>213</v>
      </c>
      <c r="I40" s="9"/>
    </row>
    <row r="41" ht="18" customHeight="1" spans="1:9">
      <c r="A41" s="9">
        <v>37</v>
      </c>
      <c r="B41" s="10" t="s">
        <v>290</v>
      </c>
      <c r="C41" s="10" t="s">
        <v>291</v>
      </c>
      <c r="D41" s="11">
        <v>5</v>
      </c>
      <c r="E41" s="8" t="s">
        <v>13</v>
      </c>
      <c r="F41" s="9">
        <v>12</v>
      </c>
      <c r="G41" s="10">
        <v>13772239256</v>
      </c>
      <c r="H41" s="6" t="s">
        <v>213</v>
      </c>
      <c r="I41" s="9"/>
    </row>
    <row r="42" ht="18" customHeight="1" spans="1:9">
      <c r="A42" s="9">
        <v>38</v>
      </c>
      <c r="B42" s="10" t="s">
        <v>292</v>
      </c>
      <c r="C42" s="10" t="s">
        <v>293</v>
      </c>
      <c r="D42" s="11">
        <v>5</v>
      </c>
      <c r="E42" s="8" t="s">
        <v>13</v>
      </c>
      <c r="F42" s="9">
        <v>12</v>
      </c>
      <c r="G42" s="10">
        <v>18991526778</v>
      </c>
      <c r="H42" s="6" t="s">
        <v>213</v>
      </c>
      <c r="I42" s="9"/>
    </row>
    <row r="43" ht="18" customHeight="1" spans="1:9">
      <c r="A43" s="9">
        <v>39</v>
      </c>
      <c r="B43" s="10" t="s">
        <v>294</v>
      </c>
      <c r="C43" s="10" t="s">
        <v>295</v>
      </c>
      <c r="D43" s="11">
        <v>5</v>
      </c>
      <c r="E43" s="8" t="s">
        <v>13</v>
      </c>
      <c r="F43" s="9">
        <v>12</v>
      </c>
      <c r="G43" s="10" t="s">
        <v>296</v>
      </c>
      <c r="H43" s="6" t="s">
        <v>213</v>
      </c>
      <c r="I43" s="9"/>
    </row>
    <row r="44" ht="18" customHeight="1" spans="1:9">
      <c r="A44" s="9">
        <v>40</v>
      </c>
      <c r="B44" s="10" t="s">
        <v>297</v>
      </c>
      <c r="C44" s="10" t="s">
        <v>298</v>
      </c>
      <c r="D44" s="11">
        <v>5</v>
      </c>
      <c r="E44" s="8" t="s">
        <v>13</v>
      </c>
      <c r="F44" s="9">
        <v>12</v>
      </c>
      <c r="G44" s="10" t="s">
        <v>299</v>
      </c>
      <c r="H44" s="6" t="s">
        <v>213</v>
      </c>
      <c r="I44" s="9"/>
    </row>
    <row r="45" ht="18" customHeight="1" spans="1:9">
      <c r="A45" s="9">
        <v>41</v>
      </c>
      <c r="B45" s="10" t="s">
        <v>300</v>
      </c>
      <c r="C45" s="10" t="s">
        <v>301</v>
      </c>
      <c r="D45" s="11">
        <v>5</v>
      </c>
      <c r="E45" s="8" t="s">
        <v>13</v>
      </c>
      <c r="F45" s="9">
        <v>12</v>
      </c>
      <c r="G45" s="10">
        <v>18791567882</v>
      </c>
      <c r="H45" s="6" t="s">
        <v>213</v>
      </c>
      <c r="I45" s="9"/>
    </row>
    <row r="46" ht="18" customHeight="1" spans="1:9">
      <c r="A46" s="9">
        <v>42</v>
      </c>
      <c r="B46" s="10" t="s">
        <v>302</v>
      </c>
      <c r="C46" s="10" t="s">
        <v>303</v>
      </c>
      <c r="D46" s="11">
        <v>5</v>
      </c>
      <c r="E46" s="8" t="s">
        <v>13</v>
      </c>
      <c r="F46" s="9">
        <v>12</v>
      </c>
      <c r="G46" s="10" t="s">
        <v>304</v>
      </c>
      <c r="H46" s="6" t="s">
        <v>213</v>
      </c>
      <c r="I46" s="9"/>
    </row>
    <row r="47" ht="18" customHeight="1" spans="1:9">
      <c r="A47" s="9">
        <v>43</v>
      </c>
      <c r="B47" s="10" t="s">
        <v>305</v>
      </c>
      <c r="C47" s="10" t="s">
        <v>306</v>
      </c>
      <c r="D47" s="11">
        <v>5</v>
      </c>
      <c r="E47" s="8" t="s">
        <v>13</v>
      </c>
      <c r="F47" s="9">
        <v>12</v>
      </c>
      <c r="G47" s="10">
        <v>15594526166</v>
      </c>
      <c r="H47" s="6" t="s">
        <v>213</v>
      </c>
      <c r="I47" s="9"/>
    </row>
    <row r="48" ht="18" customHeight="1" spans="1:9">
      <c r="A48" s="9">
        <v>44</v>
      </c>
      <c r="B48" s="10" t="s">
        <v>307</v>
      </c>
      <c r="C48" s="12" t="s">
        <v>308</v>
      </c>
      <c r="D48" s="11">
        <v>5</v>
      </c>
      <c r="E48" s="8" t="s">
        <v>13</v>
      </c>
      <c r="F48" s="9">
        <v>12</v>
      </c>
      <c r="G48" s="10">
        <v>18590922752</v>
      </c>
      <c r="H48" s="6" t="s">
        <v>213</v>
      </c>
      <c r="I48" s="9"/>
    </row>
    <row r="49" ht="18" customHeight="1" spans="1:9">
      <c r="A49" s="9">
        <v>45</v>
      </c>
      <c r="B49" s="10" t="s">
        <v>309</v>
      </c>
      <c r="C49" s="10" t="s">
        <v>310</v>
      </c>
      <c r="D49" s="11">
        <v>5</v>
      </c>
      <c r="E49" s="8" t="s">
        <v>13</v>
      </c>
      <c r="F49" s="9">
        <v>12</v>
      </c>
      <c r="G49" s="10">
        <v>13992598493</v>
      </c>
      <c r="H49" s="6" t="s">
        <v>213</v>
      </c>
      <c r="I49" s="9"/>
    </row>
    <row r="50" ht="18" customHeight="1" spans="1:9">
      <c r="A50" s="9">
        <v>46</v>
      </c>
      <c r="B50" s="10" t="s">
        <v>311</v>
      </c>
      <c r="C50" s="10" t="s">
        <v>312</v>
      </c>
      <c r="D50" s="11">
        <v>5</v>
      </c>
      <c r="E50" s="8" t="s">
        <v>13</v>
      </c>
      <c r="F50" s="9">
        <v>12</v>
      </c>
      <c r="G50" s="10" t="s">
        <v>313</v>
      </c>
      <c r="H50" s="6" t="s">
        <v>213</v>
      </c>
      <c r="I50" s="9"/>
    </row>
    <row r="51" ht="18" customHeight="1" spans="1:9">
      <c r="A51" s="9">
        <v>47</v>
      </c>
      <c r="B51" s="10" t="s">
        <v>314</v>
      </c>
      <c r="C51" s="10" t="s">
        <v>315</v>
      </c>
      <c r="D51" s="11">
        <v>5</v>
      </c>
      <c r="E51" s="8" t="s">
        <v>13</v>
      </c>
      <c r="F51" s="9">
        <v>12</v>
      </c>
      <c r="G51" s="10" t="s">
        <v>316</v>
      </c>
      <c r="H51" s="6" t="s">
        <v>213</v>
      </c>
      <c r="I51" s="9"/>
    </row>
    <row r="52" ht="18" customHeight="1" spans="1:9">
      <c r="A52" s="9">
        <v>48</v>
      </c>
      <c r="B52" s="10" t="s">
        <v>317</v>
      </c>
      <c r="C52" s="10" t="s">
        <v>318</v>
      </c>
      <c r="D52" s="11">
        <v>5</v>
      </c>
      <c r="E52" s="8" t="s">
        <v>13</v>
      </c>
      <c r="F52" s="9">
        <v>12</v>
      </c>
      <c r="G52" s="10">
        <v>18791557814</v>
      </c>
      <c r="H52" s="6" t="s">
        <v>213</v>
      </c>
      <c r="I52" s="9"/>
    </row>
    <row r="53" ht="18" customHeight="1" spans="1:9">
      <c r="A53" s="9">
        <v>49</v>
      </c>
      <c r="B53" s="10" t="s">
        <v>319</v>
      </c>
      <c r="C53" s="10" t="s">
        <v>320</v>
      </c>
      <c r="D53" s="11">
        <v>5</v>
      </c>
      <c r="E53" s="8" t="s">
        <v>13</v>
      </c>
      <c r="F53" s="9">
        <v>12</v>
      </c>
      <c r="G53" s="10" t="s">
        <v>321</v>
      </c>
      <c r="H53" s="6" t="s">
        <v>213</v>
      </c>
      <c r="I53" s="9"/>
    </row>
    <row r="54" ht="18" customHeight="1" spans="1:9">
      <c r="A54" s="9">
        <v>50</v>
      </c>
      <c r="B54" s="10" t="s">
        <v>322</v>
      </c>
      <c r="C54" s="10" t="s">
        <v>323</v>
      </c>
      <c r="D54" s="11">
        <v>5</v>
      </c>
      <c r="E54" s="8" t="s">
        <v>13</v>
      </c>
      <c r="F54" s="9">
        <v>12</v>
      </c>
      <c r="G54" s="10" t="s">
        <v>324</v>
      </c>
      <c r="H54" s="6" t="s">
        <v>213</v>
      </c>
      <c r="I54" s="9"/>
    </row>
    <row r="55" ht="18" customHeight="1" spans="1:9">
      <c r="A55" s="9">
        <v>51</v>
      </c>
      <c r="B55" s="10" t="s">
        <v>325</v>
      </c>
      <c r="C55" s="10" t="s">
        <v>326</v>
      </c>
      <c r="D55" s="11">
        <v>5</v>
      </c>
      <c r="E55" s="8" t="s">
        <v>13</v>
      </c>
      <c r="F55" s="9">
        <v>12</v>
      </c>
      <c r="G55" s="10" t="s">
        <v>327</v>
      </c>
      <c r="H55" s="6" t="s">
        <v>213</v>
      </c>
      <c r="I55" s="9"/>
    </row>
    <row r="56" ht="18" customHeight="1" spans="1:9">
      <c r="A56" s="9">
        <v>52</v>
      </c>
      <c r="B56" s="10" t="s">
        <v>328</v>
      </c>
      <c r="C56" s="10" t="s">
        <v>329</v>
      </c>
      <c r="D56" s="11">
        <v>5</v>
      </c>
      <c r="E56" s="8" t="s">
        <v>13</v>
      </c>
      <c r="F56" s="9">
        <v>12</v>
      </c>
      <c r="G56" s="10">
        <v>18091523818</v>
      </c>
      <c r="H56" s="6" t="s">
        <v>213</v>
      </c>
      <c r="I56" s="9"/>
    </row>
    <row r="57" ht="18" customHeight="1" spans="1:9">
      <c r="A57" s="9">
        <v>53</v>
      </c>
      <c r="B57" s="10" t="s">
        <v>330</v>
      </c>
      <c r="C57" s="10" t="s">
        <v>331</v>
      </c>
      <c r="D57" s="11">
        <v>5</v>
      </c>
      <c r="E57" s="8" t="s">
        <v>13</v>
      </c>
      <c r="F57" s="9">
        <v>12</v>
      </c>
      <c r="G57" s="13">
        <v>13891517341</v>
      </c>
      <c r="H57" s="6" t="s">
        <v>213</v>
      </c>
      <c r="I57" s="9"/>
    </row>
    <row r="58" ht="18" customHeight="1" spans="1:9">
      <c r="A58" s="9">
        <v>54</v>
      </c>
      <c r="B58" s="10" t="s">
        <v>332</v>
      </c>
      <c r="C58" s="10" t="s">
        <v>333</v>
      </c>
      <c r="D58" s="11">
        <v>5</v>
      </c>
      <c r="E58" s="8" t="s">
        <v>13</v>
      </c>
      <c r="F58" s="9">
        <v>12</v>
      </c>
      <c r="G58" s="10">
        <v>15291556068</v>
      </c>
      <c r="H58" s="6" t="s">
        <v>213</v>
      </c>
      <c r="I58" s="9"/>
    </row>
    <row r="59" ht="18" customHeight="1" spans="1:9">
      <c r="A59" s="9">
        <v>55</v>
      </c>
      <c r="B59" s="10" t="s">
        <v>334</v>
      </c>
      <c r="C59" s="10" t="s">
        <v>335</v>
      </c>
      <c r="D59" s="11">
        <v>5</v>
      </c>
      <c r="E59" s="8" t="s">
        <v>13</v>
      </c>
      <c r="F59" s="9">
        <v>12</v>
      </c>
      <c r="G59" s="10" t="s">
        <v>336</v>
      </c>
      <c r="H59" s="10" t="s">
        <v>213</v>
      </c>
      <c r="I59" s="9"/>
    </row>
    <row r="60" ht="18" customHeight="1" spans="1:9">
      <c r="A60" s="9">
        <v>56</v>
      </c>
      <c r="B60" s="10" t="s">
        <v>337</v>
      </c>
      <c r="C60" s="10" t="s">
        <v>338</v>
      </c>
      <c r="D60" s="11">
        <v>5</v>
      </c>
      <c r="E60" s="8" t="s">
        <v>13</v>
      </c>
      <c r="F60" s="9">
        <v>12</v>
      </c>
      <c r="G60" s="10" t="s">
        <v>339</v>
      </c>
      <c r="H60" s="10" t="s">
        <v>213</v>
      </c>
      <c r="I60" s="9"/>
    </row>
    <row r="61" ht="18" customHeight="1" spans="1:9">
      <c r="A61" s="9">
        <v>57</v>
      </c>
      <c r="B61" s="10" t="s">
        <v>340</v>
      </c>
      <c r="C61" s="10" t="s">
        <v>341</v>
      </c>
      <c r="D61" s="11">
        <v>5</v>
      </c>
      <c r="E61" s="8" t="s">
        <v>13</v>
      </c>
      <c r="F61" s="9">
        <v>12</v>
      </c>
      <c r="G61" s="10" t="s">
        <v>342</v>
      </c>
      <c r="H61" s="10" t="s">
        <v>213</v>
      </c>
      <c r="I61" s="9"/>
    </row>
    <row r="62" ht="18" customHeight="1" spans="1:9">
      <c r="A62" s="9">
        <v>58</v>
      </c>
      <c r="B62" s="10" t="s">
        <v>343</v>
      </c>
      <c r="C62" s="10" t="s">
        <v>344</v>
      </c>
      <c r="D62" s="11">
        <v>5</v>
      </c>
      <c r="E62" s="8" t="s">
        <v>13</v>
      </c>
      <c r="F62" s="9">
        <v>12</v>
      </c>
      <c r="G62" s="10">
        <v>17868357455</v>
      </c>
      <c r="H62" s="10" t="s">
        <v>213</v>
      </c>
      <c r="I62" s="9"/>
    </row>
    <row r="63" ht="18" customHeight="1" spans="1:9">
      <c r="A63" s="9">
        <v>59</v>
      </c>
      <c r="B63" s="10" t="s">
        <v>345</v>
      </c>
      <c r="C63" s="10" t="s">
        <v>346</v>
      </c>
      <c r="D63" s="11">
        <v>5</v>
      </c>
      <c r="E63" s="8" t="s">
        <v>13</v>
      </c>
      <c r="F63" s="9">
        <v>12</v>
      </c>
      <c r="G63" s="10" t="s">
        <v>347</v>
      </c>
      <c r="H63" s="10" t="s">
        <v>213</v>
      </c>
      <c r="I63" s="9"/>
    </row>
    <row r="64" ht="18" customHeight="1" spans="1:9">
      <c r="A64" s="9">
        <v>60</v>
      </c>
      <c r="B64" s="10" t="s">
        <v>348</v>
      </c>
      <c r="C64" s="10" t="s">
        <v>349</v>
      </c>
      <c r="D64" s="11">
        <v>5</v>
      </c>
      <c r="E64" s="8" t="s">
        <v>13</v>
      </c>
      <c r="F64" s="9">
        <v>12</v>
      </c>
      <c r="G64" s="10" t="s">
        <v>350</v>
      </c>
      <c r="H64" s="10" t="s">
        <v>213</v>
      </c>
      <c r="I64" s="9"/>
    </row>
    <row r="65" ht="18" customHeight="1" spans="1:9">
      <c r="A65" s="9">
        <v>61</v>
      </c>
      <c r="B65" s="10" t="s">
        <v>351</v>
      </c>
      <c r="C65" s="10" t="s">
        <v>352</v>
      </c>
      <c r="D65" s="11">
        <v>5</v>
      </c>
      <c r="E65" s="8" t="s">
        <v>13</v>
      </c>
      <c r="F65" s="9">
        <v>12</v>
      </c>
      <c r="G65" s="10">
        <v>13098035405</v>
      </c>
      <c r="H65" s="10" t="s">
        <v>213</v>
      </c>
      <c r="I65" s="9"/>
    </row>
    <row r="66" ht="18" customHeight="1" spans="1:9">
      <c r="A66" s="9">
        <v>62</v>
      </c>
      <c r="B66" s="10" t="s">
        <v>353</v>
      </c>
      <c r="C66" s="10" t="s">
        <v>354</v>
      </c>
      <c r="D66" s="11">
        <v>5</v>
      </c>
      <c r="E66" s="8" t="s">
        <v>13</v>
      </c>
      <c r="F66" s="9">
        <v>12</v>
      </c>
      <c r="G66" s="10" t="s">
        <v>355</v>
      </c>
      <c r="H66" s="10" t="s">
        <v>213</v>
      </c>
      <c r="I66" s="9"/>
    </row>
    <row r="67" ht="18" customHeight="1" spans="1:9">
      <c r="A67" s="9">
        <v>63</v>
      </c>
      <c r="B67" s="10" t="s">
        <v>356</v>
      </c>
      <c r="C67" s="10" t="s">
        <v>357</v>
      </c>
      <c r="D67" s="11">
        <v>5</v>
      </c>
      <c r="E67" s="8" t="s">
        <v>13</v>
      </c>
      <c r="F67" s="9">
        <v>12</v>
      </c>
      <c r="G67" s="10" t="s">
        <v>358</v>
      </c>
      <c r="H67" s="10" t="s">
        <v>213</v>
      </c>
      <c r="I67" s="9"/>
    </row>
    <row r="68" ht="18" customHeight="1" spans="1:9">
      <c r="A68" s="9">
        <v>64</v>
      </c>
      <c r="B68" s="10" t="s">
        <v>359</v>
      </c>
      <c r="C68" s="10" t="s">
        <v>360</v>
      </c>
      <c r="D68" s="11">
        <v>5</v>
      </c>
      <c r="E68" s="8" t="s">
        <v>13</v>
      </c>
      <c r="F68" s="9">
        <v>12</v>
      </c>
      <c r="G68" s="10" t="s">
        <v>361</v>
      </c>
      <c r="H68" s="10" t="s">
        <v>213</v>
      </c>
      <c r="I68" s="9"/>
    </row>
    <row r="69" ht="18" customHeight="1" spans="1:9">
      <c r="A69" s="9">
        <v>65</v>
      </c>
      <c r="B69" s="10" t="s">
        <v>362</v>
      </c>
      <c r="C69" s="10" t="s">
        <v>363</v>
      </c>
      <c r="D69" s="11">
        <v>5</v>
      </c>
      <c r="E69" s="8" t="s">
        <v>13</v>
      </c>
      <c r="F69" s="9">
        <v>12</v>
      </c>
      <c r="G69" s="10">
        <v>13891593290</v>
      </c>
      <c r="H69" s="10" t="s">
        <v>213</v>
      </c>
      <c r="I69" s="9"/>
    </row>
    <row r="70" ht="18" customHeight="1" spans="1:9">
      <c r="A70" s="9">
        <v>66</v>
      </c>
      <c r="B70" s="10" t="s">
        <v>364</v>
      </c>
      <c r="C70" s="10" t="s">
        <v>365</v>
      </c>
      <c r="D70" s="11">
        <v>5</v>
      </c>
      <c r="E70" s="8" t="s">
        <v>13</v>
      </c>
      <c r="F70" s="9">
        <v>12</v>
      </c>
      <c r="G70" s="10">
        <v>15891454887</v>
      </c>
      <c r="H70" s="10" t="s">
        <v>213</v>
      </c>
      <c r="I70" s="9"/>
    </row>
    <row r="71" ht="18" customHeight="1" spans="1:9">
      <c r="A71" s="9">
        <v>67</v>
      </c>
      <c r="B71" s="10" t="s">
        <v>366</v>
      </c>
      <c r="C71" s="10" t="s">
        <v>367</v>
      </c>
      <c r="D71" s="11">
        <v>5</v>
      </c>
      <c r="E71" s="8" t="s">
        <v>13</v>
      </c>
      <c r="F71" s="9">
        <v>12</v>
      </c>
      <c r="G71" s="10">
        <v>13891504489</v>
      </c>
      <c r="H71" s="10" t="s">
        <v>213</v>
      </c>
      <c r="I71" s="9"/>
    </row>
    <row r="72" ht="18" customHeight="1" spans="1:9">
      <c r="A72" s="9">
        <v>68</v>
      </c>
      <c r="B72" s="10" t="s">
        <v>368</v>
      </c>
      <c r="C72" s="10" t="s">
        <v>369</v>
      </c>
      <c r="D72" s="11">
        <v>5</v>
      </c>
      <c r="E72" s="8" t="s">
        <v>13</v>
      </c>
      <c r="F72" s="9">
        <v>12</v>
      </c>
      <c r="G72" s="10">
        <v>18991533533</v>
      </c>
      <c r="H72" s="10" t="s">
        <v>213</v>
      </c>
      <c r="I72" s="9"/>
    </row>
    <row r="73" ht="18" customHeight="1" spans="1:9">
      <c r="A73" s="9">
        <v>69</v>
      </c>
      <c r="B73" s="15" t="s">
        <v>370</v>
      </c>
      <c r="C73" s="16" t="s">
        <v>371</v>
      </c>
      <c r="D73" s="11">
        <v>5</v>
      </c>
      <c r="E73" s="8" t="s">
        <v>13</v>
      </c>
      <c r="F73" s="9">
        <v>12</v>
      </c>
      <c r="G73" s="17" t="s">
        <v>372</v>
      </c>
      <c r="H73" s="10" t="s">
        <v>213</v>
      </c>
      <c r="I73" s="9"/>
    </row>
    <row r="74" ht="18" customHeight="1" spans="1:9">
      <c r="A74" s="9">
        <v>70</v>
      </c>
      <c r="B74" s="18" t="s">
        <v>373</v>
      </c>
      <c r="C74" s="16" t="s">
        <v>374</v>
      </c>
      <c r="D74" s="11">
        <v>5</v>
      </c>
      <c r="E74" s="8" t="s">
        <v>13</v>
      </c>
      <c r="F74" s="9">
        <v>12</v>
      </c>
      <c r="G74" s="19">
        <v>15809158928</v>
      </c>
      <c r="H74" s="10" t="s">
        <v>213</v>
      </c>
      <c r="I74" s="9"/>
    </row>
    <row r="75" ht="18" customHeight="1" spans="1:9">
      <c r="A75" s="9">
        <v>71</v>
      </c>
      <c r="B75" s="18" t="s">
        <v>375</v>
      </c>
      <c r="C75" s="16" t="s">
        <v>376</v>
      </c>
      <c r="D75" s="11">
        <v>5</v>
      </c>
      <c r="E75" s="8" t="s">
        <v>13</v>
      </c>
      <c r="F75" s="9">
        <v>12</v>
      </c>
      <c r="G75" s="17" t="s">
        <v>377</v>
      </c>
      <c r="H75" s="10" t="s">
        <v>213</v>
      </c>
      <c r="I75" s="9"/>
    </row>
    <row r="76" ht="18" customHeight="1" spans="1:9">
      <c r="A76" s="9">
        <v>72</v>
      </c>
      <c r="B76" s="18" t="s">
        <v>378</v>
      </c>
      <c r="C76" s="16" t="s">
        <v>379</v>
      </c>
      <c r="D76" s="11">
        <v>5</v>
      </c>
      <c r="E76" s="8" t="s">
        <v>13</v>
      </c>
      <c r="F76" s="9">
        <v>12</v>
      </c>
      <c r="G76" s="17" t="s">
        <v>380</v>
      </c>
      <c r="H76" s="10" t="s">
        <v>213</v>
      </c>
      <c r="I76" s="9"/>
    </row>
    <row r="77" ht="18" customHeight="1" spans="1:9">
      <c r="A77" s="9">
        <v>73</v>
      </c>
      <c r="B77" s="18" t="s">
        <v>381</v>
      </c>
      <c r="C77" s="16" t="s">
        <v>382</v>
      </c>
      <c r="D77" s="11">
        <v>5</v>
      </c>
      <c r="E77" s="8" t="s">
        <v>13</v>
      </c>
      <c r="F77" s="9">
        <v>12</v>
      </c>
      <c r="G77" s="17" t="s">
        <v>383</v>
      </c>
      <c r="H77" s="10" t="s">
        <v>213</v>
      </c>
      <c r="I77" s="9"/>
    </row>
    <row r="78" ht="18" customHeight="1" spans="1:9">
      <c r="A78" s="9">
        <v>74</v>
      </c>
      <c r="B78" s="18" t="s">
        <v>384</v>
      </c>
      <c r="C78" s="16" t="s">
        <v>385</v>
      </c>
      <c r="D78" s="11">
        <v>5</v>
      </c>
      <c r="E78" s="8" t="s">
        <v>13</v>
      </c>
      <c r="F78" s="9">
        <v>12</v>
      </c>
      <c r="G78" s="17" t="s">
        <v>386</v>
      </c>
      <c r="H78" s="10" t="s">
        <v>213</v>
      </c>
      <c r="I78" s="9"/>
    </row>
    <row r="79" ht="18" customHeight="1" spans="1:9">
      <c r="A79" s="9">
        <v>75</v>
      </c>
      <c r="B79" s="18" t="s">
        <v>387</v>
      </c>
      <c r="C79" s="16" t="s">
        <v>388</v>
      </c>
      <c r="D79" s="11">
        <v>5</v>
      </c>
      <c r="E79" s="8" t="s">
        <v>13</v>
      </c>
      <c r="F79" s="9">
        <v>12</v>
      </c>
      <c r="G79" s="17" t="s">
        <v>389</v>
      </c>
      <c r="H79" s="10" t="s">
        <v>213</v>
      </c>
      <c r="I79" s="9"/>
    </row>
    <row r="80" ht="18" customHeight="1" spans="1:9">
      <c r="A80" s="9">
        <v>76</v>
      </c>
      <c r="B80" s="18" t="s">
        <v>390</v>
      </c>
      <c r="C80" s="16" t="s">
        <v>391</v>
      </c>
      <c r="D80" s="11">
        <v>5</v>
      </c>
      <c r="E80" s="8" t="s">
        <v>13</v>
      </c>
      <c r="F80" s="9">
        <v>12</v>
      </c>
      <c r="G80" s="17" t="s">
        <v>392</v>
      </c>
      <c r="H80" s="10" t="s">
        <v>213</v>
      </c>
      <c r="I80" s="9"/>
    </row>
    <row r="81" ht="18" customHeight="1" spans="1:9">
      <c r="A81" s="9">
        <v>77</v>
      </c>
      <c r="B81" s="18" t="s">
        <v>393</v>
      </c>
      <c r="C81" s="16" t="s">
        <v>394</v>
      </c>
      <c r="D81" s="11">
        <v>5</v>
      </c>
      <c r="E81" s="8" t="s">
        <v>13</v>
      </c>
      <c r="F81" s="9">
        <v>12</v>
      </c>
      <c r="G81" s="17" t="s">
        <v>395</v>
      </c>
      <c r="H81" s="10" t="s">
        <v>213</v>
      </c>
      <c r="I81" s="9"/>
    </row>
    <row r="82" ht="18" customHeight="1" spans="1:9">
      <c r="A82" s="20"/>
      <c r="B82" s="20"/>
      <c r="C82" s="20"/>
      <c r="D82" s="20">
        <f>SUM(D5:D81)</f>
        <v>385</v>
      </c>
      <c r="E82" s="20"/>
      <c r="F82" s="20">
        <f>SUM(F5:F81)</f>
        <v>924</v>
      </c>
      <c r="G82" s="20"/>
      <c r="H82" s="10" t="s">
        <v>396</v>
      </c>
      <c r="I82" s="20"/>
    </row>
    <row r="83" spans="8:8">
      <c r="H83" s="21"/>
    </row>
  </sheetData>
  <mergeCells count="2">
    <mergeCell ref="A2:I2"/>
    <mergeCell ref="G3:I3"/>
  </mergeCells>
  <printOptions horizontalCentered="1" verticalCentered="1"/>
  <pageMargins left="0.0784722222222222" right="0.118055555555556" top="0.275" bottom="0.314583333333333" header="0.0784722222222222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安凯</vt:lpstr>
      <vt:lpstr>宏成</vt:lpstr>
      <vt:lpstr>安达</vt:lpstr>
      <vt:lpstr>出租车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2023-05-23T07:27:00Z</dcterms:created>
  <dcterms:modified xsi:type="dcterms:W3CDTF">2023-08-30T08:39:09Z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91DE9EF489F24B5C8A4ED384D218FDE3_13</vt:lpwstr>
  </property>
  <property fmtid="{D5CDD505-2E9C-101B-9397-08002B2CF9AE}" pid="3" name="KSOProductBuildVer">
    <vt:lpwstr>2052-12.1.0.15351</vt:lpwstr>
  </property>
</Properties>
</file>