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<sst xmlns="http://schemas.openxmlformats.org/spreadsheetml/2006/main" count="262" uniqueCount="162">
  <si>
    <t>区域</t>
  </si>
  <si>
    <t>单位名称</t>
  </si>
  <si>
    <t>单位类型</t>
  </si>
  <si>
    <t>单位地址</t>
  </si>
  <si>
    <t>单位联系人</t>
  </si>
  <si>
    <t>隐藏姓名</t>
  </si>
  <si>
    <t>单位联系人电话</t>
  </si>
  <si>
    <t>检查人（主）</t>
  </si>
  <si>
    <t>检查人（协）</t>
  </si>
  <si>
    <t>城关</t>
  </si>
  <si>
    <t>白河县时光季音乐餐厅</t>
  </si>
  <si>
    <t xml:space="preserve">一般单位  </t>
  </si>
  <si>
    <t>白河县城关镇狮子山新区</t>
  </si>
  <si>
    <t>陈瑞</t>
  </si>
  <si>
    <t>18991556655</t>
  </si>
  <si>
    <t>黄超</t>
  </si>
  <si>
    <t>郭伟烈</t>
  </si>
  <si>
    <t>白河县城关镇百姓餐馆</t>
  </si>
  <si>
    <t>陕西省安康市白河县城关镇狮子山社区香城苑</t>
  </si>
  <si>
    <t>杨双林</t>
  </si>
  <si>
    <t>18049159366</t>
  </si>
  <si>
    <t>白河县城关镇零点台球俱乐部</t>
  </si>
  <si>
    <t>陕西省安康市白河县城关镇狮子山新城B7号楼</t>
  </si>
  <si>
    <t>柯露</t>
  </si>
  <si>
    <t>18309157758</t>
  </si>
  <si>
    <t>白河县城关镇怡网红餐饮店</t>
  </si>
  <si>
    <t>陕西省安康市白河县城关镇狮子山社区1305</t>
  </si>
  <si>
    <t>鲁顺</t>
  </si>
  <si>
    <t>15129967755</t>
  </si>
  <si>
    <t>白河县荣汇达物流有限公司</t>
  </si>
  <si>
    <t>陕西省安康市白河县城关镇向荣社区向荣小区（毛家嘴桥头）</t>
  </si>
  <si>
    <t>胡伟</t>
  </si>
  <si>
    <t>15309150125</t>
  </si>
  <si>
    <t>樊佶哲</t>
  </si>
  <si>
    <t>白河县华越汽车贸易有限责任公司</t>
  </si>
  <si>
    <t>陕西省安康市白河县城关镇向荣村四组</t>
  </si>
  <si>
    <t>方显哲</t>
  </si>
  <si>
    <t>13891517365</t>
  </si>
  <si>
    <t>白河县联合速递物流有限责任公司</t>
  </si>
  <si>
    <t>陕西省安康市白河县城关镇向荣村4组</t>
  </si>
  <si>
    <t>刘立伟</t>
  </si>
  <si>
    <t>13992559709</t>
  </si>
  <si>
    <t>白河县和谐物业管理有限公司</t>
  </si>
  <si>
    <t>陕西省安康市白河县城关镇小河口</t>
  </si>
  <si>
    <t>陈健</t>
  </si>
  <si>
    <t>18690550001</t>
  </si>
  <si>
    <t>白河县城关镇马路边边餐饮店</t>
  </si>
  <si>
    <t>陕西省安康市白河县城关镇桥儿沟社区广兴金座</t>
  </si>
  <si>
    <t>孙俊</t>
  </si>
  <si>
    <t>13891593922</t>
  </si>
  <si>
    <t>白河县影剧院</t>
  </si>
  <si>
    <t>白河县城关镇书院北路19号</t>
  </si>
  <si>
    <t>白建根</t>
  </si>
  <si>
    <t>13891527152</t>
  </si>
  <si>
    <t>白河县城关镇家园姥姥家饭店</t>
  </si>
  <si>
    <t>陕西省安康市白河县城关镇狮子山13号楼</t>
  </si>
  <si>
    <t>朱强</t>
  </si>
  <si>
    <t>15319801166</t>
  </si>
  <si>
    <t>千百惠商务会所</t>
  </si>
  <si>
    <t>人民路中段</t>
  </si>
  <si>
    <t>曹桂荣</t>
  </si>
  <si>
    <t>13992511192</t>
  </si>
  <si>
    <t>白河县城关镇湘遇印象中餐馆</t>
  </si>
  <si>
    <t>陕西省安康市白河县城关镇狮子山社区广兴银座二号楼</t>
  </si>
  <si>
    <t>敖金丽</t>
  </si>
  <si>
    <t>18329555928</t>
  </si>
  <si>
    <t>白河县耕鼎旅游发展有限责任公司</t>
  </si>
  <si>
    <t>陕西省安康市白河县城关镇向荣村五组</t>
  </si>
  <si>
    <t>曹树平</t>
  </si>
  <si>
    <t>18909156891</t>
  </si>
  <si>
    <t>白河县城关镇中百时代广场</t>
  </si>
  <si>
    <t>重点单位</t>
  </si>
  <si>
    <t>陕西省安康市白河县城关镇人民路</t>
  </si>
  <si>
    <t>吴玲娥</t>
  </si>
  <si>
    <t>0915-7821968</t>
  </si>
  <si>
    <t>金州明星幼儿园</t>
  </si>
  <si>
    <t>白河县狮子山新城周家沟</t>
  </si>
  <si>
    <t>孙元奇</t>
  </si>
  <si>
    <t>13891513511</t>
  </si>
  <si>
    <t>白河县职业中学实训基地</t>
  </si>
  <si>
    <t>白河县桥儿沟社区城关初中校园内</t>
  </si>
  <si>
    <t>裴祖明</t>
  </si>
  <si>
    <t>13891503971</t>
  </si>
  <si>
    <t>冷水4</t>
  </si>
  <si>
    <t>白河县冷水镇家家乐超市</t>
  </si>
  <si>
    <t>白河县冷水镇洞子村</t>
  </si>
  <si>
    <t>杨帆</t>
  </si>
  <si>
    <t>19909156543</t>
  </si>
  <si>
    <t>白河县冷水镇橙心优选百货店</t>
  </si>
  <si>
    <t>白河县冷水镇</t>
  </si>
  <si>
    <t>闫陇杰</t>
  </si>
  <si>
    <t>15289257375</t>
  </si>
  <si>
    <t>白河县冷水镇冷水大酒店</t>
  </si>
  <si>
    <t>陕西省安康市白河县冷水镇洞子村四组</t>
  </si>
  <si>
    <t>何波</t>
  </si>
  <si>
    <t>13619155278</t>
  </si>
  <si>
    <t>白河县冷水镇洞子社区幼儿园</t>
  </si>
  <si>
    <t>陈琴</t>
  </si>
  <si>
    <t>13992536165</t>
  </si>
  <si>
    <t>西营2</t>
  </si>
  <si>
    <t>安康康之梦玩具工艺品有限公司</t>
  </si>
  <si>
    <t>陕西省安康市白河县西营镇天逸社区</t>
  </si>
  <si>
    <t>夏茜茜</t>
  </si>
  <si>
    <t>17319558800</t>
  </si>
  <si>
    <t>白河县西营镇中心小学</t>
  </si>
  <si>
    <t>白河县西营镇新建村三组</t>
  </si>
  <si>
    <t>王重明</t>
  </si>
  <si>
    <t>15771658373</t>
  </si>
  <si>
    <t>麻虎2</t>
  </si>
  <si>
    <t>白河县麻虎镇初级中学</t>
  </si>
  <si>
    <t>白河县麻虎镇康银村六组</t>
  </si>
  <si>
    <t>刘波</t>
  </si>
  <si>
    <t>13379356868</t>
  </si>
  <si>
    <t>白河县麻虎镇太和敬老院</t>
  </si>
  <si>
    <t>其他单位</t>
  </si>
  <si>
    <t>白河县麻虎镇太和村二组</t>
  </si>
  <si>
    <t>阮士珍</t>
  </si>
  <si>
    <t>15829858130</t>
  </si>
  <si>
    <t>仓上2</t>
  </si>
  <si>
    <t>白河县仓上镇初级中学</t>
  </si>
  <si>
    <t>白河县仓上镇仓坪村</t>
  </si>
  <si>
    <t>焦南行</t>
  </si>
  <si>
    <t>13992595718</t>
  </si>
  <si>
    <t>白河县兴达文化旅游开发有限公司</t>
  </si>
  <si>
    <t>白河县仓上镇天宝村三组</t>
  </si>
  <si>
    <t>陈家亮</t>
  </si>
  <si>
    <t>13399259092</t>
  </si>
  <si>
    <t>茅坪6</t>
  </si>
  <si>
    <t>白河县茅坪镇鸿源商务酒店</t>
  </si>
  <si>
    <t>陕西省安康市白河县茅坪镇茅坪社区二组</t>
  </si>
  <si>
    <t>陈飞</t>
  </si>
  <si>
    <t>15229157288</t>
  </si>
  <si>
    <t>陕西白河农村商业银行股份有限公司茅坪镇支行</t>
  </si>
  <si>
    <t>白河县茅坪镇</t>
  </si>
  <si>
    <t>乐绪军</t>
  </si>
  <si>
    <t>13509154678</t>
  </si>
  <si>
    <t>安康万家优品购物中心</t>
  </si>
  <si>
    <t>陕西省安康市白河县茅坪镇茅坪村三组</t>
  </si>
  <si>
    <t>黄良贵</t>
  </si>
  <si>
    <t>13325359968</t>
  </si>
  <si>
    <t>陕西佛洞山茶业有限公司</t>
  </si>
  <si>
    <t>陕西省安康市白河县茅坪镇枣树村七组</t>
  </si>
  <si>
    <t>李乐</t>
  </si>
  <si>
    <t>17749164567</t>
  </si>
  <si>
    <t>白河县茅坪镇枣树村幼儿园</t>
  </si>
  <si>
    <t>白河县茅坪镇枣树村七组</t>
  </si>
  <si>
    <t>乔贵艳</t>
  </si>
  <si>
    <t>13891576508</t>
  </si>
  <si>
    <t>白河县第二中学</t>
  </si>
  <si>
    <t>茅坪镇茅坪村四组</t>
  </si>
  <si>
    <t>张义德</t>
  </si>
  <si>
    <t>18309151588</t>
  </si>
  <si>
    <t>构扒1</t>
  </si>
  <si>
    <t>白河县构扒镇中心小学</t>
  </si>
  <si>
    <t>构扒镇高庄村三组</t>
  </si>
  <si>
    <t>刘燕</t>
  </si>
  <si>
    <t>13891509055</t>
  </si>
  <si>
    <t>双丰1</t>
  </si>
  <si>
    <t>白河县双丰镇双河大酒店</t>
  </si>
  <si>
    <t>陕西省安康市白河县双丰镇双河村天顺社区14栋</t>
  </si>
  <si>
    <t>何昌玲</t>
  </si>
  <si>
    <t>18992554622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</si>
</sst>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2"/>
      <name val="Calibri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7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M17" sqref="M17"/>
    </sheetView>
  </sheetViews>
  <sheetFormatPr defaultColWidth="9" defaultRowHeight="13.5"/>
  <cols>
    <col min="1" max="1" width="9" style="1"/>
    <col min="2" max="2" width="40.125" customWidth="1"/>
    <col min="3" max="3" width="9.375" customWidth="1"/>
    <col min="4" max="4" width="42.7" customWidth="1"/>
    <col min="5" max="5" width="8.975" hidden="1" customWidth="1"/>
    <col min="6" max="6" width="8.975" customWidth="1"/>
    <col min="7" max="7" width="12" hidden="1" customWidth="1"/>
    <col min="8" max="8" width="12" customWidth="1"/>
    <col min="9" max="9" width="9.75" customWidth="1"/>
    <col min="10" max="10" width="9.125" customWidth="1"/>
    <col min="11" max="11" width="3.875" style="1" customWidth="1"/>
  </cols>
  <sheetData>
    <row r="2" ht="15.75" spans="1:1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/>
      <c r="I2" s="3" t="s">
        <v>7</v>
      </c>
      <c r="J2" s="3" t="s">
        <v>8</v>
      </c>
      <c r="K2" s="2"/>
    </row>
    <row r="3" ht="15" spans="1:11">
      <c r="A3" s="2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tr">
        <f>REPLACE(E3,2,1,"*")</f>
        <v>陈*</v>
      </c>
      <c r="G3" s="5" t="s">
        <v>14</v>
      </c>
      <c r="H3" s="5" t="str">
        <f>REPLACE(G3,4,4,"****")</f>
        <v>189****6655</v>
      </c>
      <c r="I3" s="5" t="s">
        <v>15</v>
      </c>
      <c r="J3" s="5" t="s">
        <v>16</v>
      </c>
      <c r="K3" s="2">
        <v>1</v>
      </c>
    </row>
    <row r="4" ht="15" spans="1:11">
      <c r="A4" s="2"/>
      <c r="B4" s="5" t="s">
        <v>17</v>
      </c>
      <c r="C4" s="5" t="s">
        <v>11</v>
      </c>
      <c r="D4" s="5" t="s">
        <v>18</v>
      </c>
      <c r="E4" s="5" t="s">
        <v>19</v>
      </c>
      <c r="F4" s="5" t="str">
        <f t="shared" ref="F4:F37" si="0">REPLACE(E4,2,1,"*")</f>
        <v>杨*林</v>
      </c>
      <c r="G4" s="5" t="s">
        <v>20</v>
      </c>
      <c r="H4" s="5" t="str">
        <f t="shared" ref="H4:H37" si="1">REPLACE(G4,4,4,"****")</f>
        <v>180****9366</v>
      </c>
      <c r="I4" s="5" t="s">
        <v>16</v>
      </c>
      <c r="J4" s="5" t="s">
        <v>15</v>
      </c>
      <c r="K4" s="2">
        <v>2</v>
      </c>
    </row>
    <row r="5" ht="15" spans="1:11">
      <c r="A5" s="2"/>
      <c r="B5" s="5" t="s">
        <v>21</v>
      </c>
      <c r="C5" s="5" t="s">
        <v>11</v>
      </c>
      <c r="D5" s="5" t="s">
        <v>22</v>
      </c>
      <c r="E5" s="5" t="s">
        <v>23</v>
      </c>
      <c r="F5" s="5" t="str">
        <f t="shared" si="0"/>
        <v>柯*</v>
      </c>
      <c r="G5" s="5" t="s">
        <v>24</v>
      </c>
      <c r="H5" s="5" t="str">
        <f t="shared" si="1"/>
        <v>183****7758</v>
      </c>
      <c r="I5" s="5" t="s">
        <v>16</v>
      </c>
      <c r="J5" s="5" t="s">
        <v>15</v>
      </c>
      <c r="K5" s="2">
        <v>3</v>
      </c>
    </row>
    <row r="6" ht="15" spans="1:11">
      <c r="A6" s="2"/>
      <c r="B6" s="5" t="s">
        <v>25</v>
      </c>
      <c r="C6" s="5" t="s">
        <v>11</v>
      </c>
      <c r="D6" s="5" t="s">
        <v>26</v>
      </c>
      <c r="E6" s="5" t="s">
        <v>27</v>
      </c>
      <c r="F6" s="5" t="str">
        <f t="shared" si="0"/>
        <v>鲁*</v>
      </c>
      <c r="G6" s="5" t="s">
        <v>28</v>
      </c>
      <c r="H6" s="5" t="str">
        <f t="shared" si="1"/>
        <v>151****7755</v>
      </c>
      <c r="I6" s="5" t="s">
        <v>15</v>
      </c>
      <c r="J6" s="5" t="s">
        <v>16</v>
      </c>
      <c r="K6" s="2">
        <v>4</v>
      </c>
    </row>
    <row r="7" ht="15" spans="1:11">
      <c r="A7" s="2"/>
      <c r="B7" s="5" t="s">
        <v>29</v>
      </c>
      <c r="C7" s="5" t="s">
        <v>11</v>
      </c>
      <c r="D7" s="5" t="s">
        <v>30</v>
      </c>
      <c r="E7" s="5" t="s">
        <v>31</v>
      </c>
      <c r="F7" s="5" t="str">
        <f t="shared" si="0"/>
        <v>胡*</v>
      </c>
      <c r="G7" s="5" t="s">
        <v>32</v>
      </c>
      <c r="H7" s="5" t="str">
        <f t="shared" si="1"/>
        <v>153****0125</v>
      </c>
      <c r="I7" s="5" t="s">
        <v>16</v>
      </c>
      <c r="J7" s="5" t="s">
        <v>33</v>
      </c>
      <c r="K7" s="2">
        <v>5</v>
      </c>
    </row>
    <row r="8" ht="15" spans="1:11">
      <c r="A8" s="2"/>
      <c r="B8" s="5" t="s">
        <v>34</v>
      </c>
      <c r="C8" s="5" t="s">
        <v>11</v>
      </c>
      <c r="D8" s="5" t="s">
        <v>35</v>
      </c>
      <c r="E8" s="5" t="s">
        <v>36</v>
      </c>
      <c r="F8" s="5" t="str">
        <f t="shared" si="0"/>
        <v>方*哲</v>
      </c>
      <c r="G8" s="5" t="s">
        <v>37</v>
      </c>
      <c r="H8" s="5" t="str">
        <f t="shared" si="1"/>
        <v>138****7365</v>
      </c>
      <c r="I8" s="5" t="s">
        <v>16</v>
      </c>
      <c r="J8" s="5" t="s">
        <v>33</v>
      </c>
      <c r="K8" s="2">
        <v>6</v>
      </c>
    </row>
    <row r="9" ht="15" spans="1:11">
      <c r="A9" s="2"/>
      <c r="B9" s="5" t="s">
        <v>38</v>
      </c>
      <c r="C9" s="5" t="s">
        <v>11</v>
      </c>
      <c r="D9" s="5" t="s">
        <v>39</v>
      </c>
      <c r="E9" s="5" t="s">
        <v>40</v>
      </c>
      <c r="F9" s="5" t="str">
        <f t="shared" si="0"/>
        <v>刘*伟</v>
      </c>
      <c r="G9" s="5" t="s">
        <v>41</v>
      </c>
      <c r="H9" s="5" t="str">
        <f t="shared" si="1"/>
        <v>139****9709</v>
      </c>
      <c r="I9" s="5" t="s">
        <v>15</v>
      </c>
      <c r="J9" s="5" t="s">
        <v>33</v>
      </c>
      <c r="K9" s="2">
        <v>7</v>
      </c>
    </row>
    <row r="10" ht="15" spans="1:11">
      <c r="A10" s="2"/>
      <c r="B10" s="5" t="s">
        <v>42</v>
      </c>
      <c r="C10" s="5" t="s">
        <v>11</v>
      </c>
      <c r="D10" s="5" t="s">
        <v>43</v>
      </c>
      <c r="E10" s="5" t="s">
        <v>44</v>
      </c>
      <c r="F10" s="5" t="str">
        <f t="shared" si="0"/>
        <v>陈*</v>
      </c>
      <c r="G10" s="5" t="s">
        <v>45</v>
      </c>
      <c r="H10" s="5" t="str">
        <f t="shared" si="1"/>
        <v>186****0001</v>
      </c>
      <c r="I10" s="5" t="s">
        <v>16</v>
      </c>
      <c r="J10" s="5" t="s">
        <v>15</v>
      </c>
      <c r="K10" s="2">
        <v>8</v>
      </c>
    </row>
    <row r="11" ht="15" spans="1:11">
      <c r="A11" s="2"/>
      <c r="B11" s="5" t="s">
        <v>46</v>
      </c>
      <c r="C11" s="5" t="s">
        <v>11</v>
      </c>
      <c r="D11" s="5" t="s">
        <v>47</v>
      </c>
      <c r="E11" s="5" t="s">
        <v>48</v>
      </c>
      <c r="F11" s="5" t="str">
        <f t="shared" si="0"/>
        <v>孙*</v>
      </c>
      <c r="G11" s="5" t="s">
        <v>49</v>
      </c>
      <c r="H11" s="5" t="str">
        <f t="shared" si="1"/>
        <v>138****3922</v>
      </c>
      <c r="I11" s="5" t="s">
        <v>15</v>
      </c>
      <c r="J11" s="5" t="s">
        <v>16</v>
      </c>
      <c r="K11" s="2">
        <v>9</v>
      </c>
    </row>
    <row r="12" ht="15" spans="1:11">
      <c r="A12" s="2"/>
      <c r="B12" s="5" t="s">
        <v>50</v>
      </c>
      <c r="C12" s="5" t="s">
        <v>11</v>
      </c>
      <c r="D12" s="5" t="s">
        <v>51</v>
      </c>
      <c r="E12" s="5" t="s">
        <v>52</v>
      </c>
      <c r="F12" s="5" t="str">
        <f t="shared" si="0"/>
        <v>白*根</v>
      </c>
      <c r="G12" s="5" t="s">
        <v>53</v>
      </c>
      <c r="H12" s="5" t="str">
        <f t="shared" si="1"/>
        <v>138****7152</v>
      </c>
      <c r="I12" s="5" t="s">
        <v>16</v>
      </c>
      <c r="J12" s="5" t="s">
        <v>15</v>
      </c>
      <c r="K12" s="2">
        <v>10</v>
      </c>
    </row>
    <row r="13" ht="15" spans="1:11">
      <c r="A13" s="2"/>
      <c r="B13" s="5" t="s">
        <v>54</v>
      </c>
      <c r="C13" s="5" t="s">
        <v>11</v>
      </c>
      <c r="D13" s="5" t="s">
        <v>55</v>
      </c>
      <c r="E13" s="5" t="s">
        <v>56</v>
      </c>
      <c r="F13" s="5" t="str">
        <f t="shared" si="0"/>
        <v>朱*</v>
      </c>
      <c r="G13" s="5" t="s">
        <v>57</v>
      </c>
      <c r="H13" s="5" t="str">
        <f t="shared" si="1"/>
        <v>153****1166</v>
      </c>
      <c r="I13" s="5" t="s">
        <v>16</v>
      </c>
      <c r="J13" s="5" t="s">
        <v>15</v>
      </c>
      <c r="K13" s="2">
        <v>11</v>
      </c>
    </row>
    <row r="14" ht="15" spans="1:11">
      <c r="A14" s="2"/>
      <c r="B14" s="5" t="s">
        <v>58</v>
      </c>
      <c r="C14" s="5" t="s">
        <v>11</v>
      </c>
      <c r="D14" s="5" t="s">
        <v>59</v>
      </c>
      <c r="E14" s="5" t="s">
        <v>60</v>
      </c>
      <c r="F14" s="5" t="str">
        <f t="shared" si="0"/>
        <v>曹*荣</v>
      </c>
      <c r="G14" s="5" t="s">
        <v>61</v>
      </c>
      <c r="H14" s="5" t="str">
        <f t="shared" si="1"/>
        <v>139****1192</v>
      </c>
      <c r="I14" s="5" t="s">
        <v>16</v>
      </c>
      <c r="J14" s="5" t="s">
        <v>15</v>
      </c>
      <c r="K14" s="2">
        <v>12</v>
      </c>
    </row>
    <row r="15" ht="15" spans="1:11">
      <c r="A15" s="2"/>
      <c r="B15" s="5" t="s">
        <v>62</v>
      </c>
      <c r="C15" s="5" t="s">
        <v>11</v>
      </c>
      <c r="D15" s="5" t="s">
        <v>63</v>
      </c>
      <c r="E15" s="5" t="s">
        <v>64</v>
      </c>
      <c r="F15" s="5" t="str">
        <f t="shared" si="0"/>
        <v>敖*丽</v>
      </c>
      <c r="G15" s="5" t="s">
        <v>65</v>
      </c>
      <c r="H15" s="5" t="str">
        <f t="shared" si="1"/>
        <v>183****5928</v>
      </c>
      <c r="I15" s="5" t="s">
        <v>16</v>
      </c>
      <c r="J15" s="5" t="s">
        <v>33</v>
      </c>
      <c r="K15" s="2">
        <v>13</v>
      </c>
    </row>
    <row r="16" ht="15" spans="1:11">
      <c r="A16" s="2"/>
      <c r="B16" s="5" t="s">
        <v>66</v>
      </c>
      <c r="C16" s="5" t="s">
        <v>11</v>
      </c>
      <c r="D16" s="5" t="s">
        <v>67</v>
      </c>
      <c r="E16" s="5" t="s">
        <v>68</v>
      </c>
      <c r="F16" s="5" t="str">
        <f t="shared" si="0"/>
        <v>曹*平</v>
      </c>
      <c r="G16" s="5" t="s">
        <v>69</v>
      </c>
      <c r="H16" s="5" t="str">
        <f t="shared" si="1"/>
        <v>189****6891</v>
      </c>
      <c r="I16" s="5" t="s">
        <v>16</v>
      </c>
      <c r="J16" s="5" t="s">
        <v>33</v>
      </c>
      <c r="K16" s="2">
        <v>14</v>
      </c>
    </row>
    <row r="17" ht="15" spans="1:11">
      <c r="A17" s="2"/>
      <c r="B17" s="5" t="s">
        <v>70</v>
      </c>
      <c r="C17" s="5" t="s">
        <v>71</v>
      </c>
      <c r="D17" s="5" t="s">
        <v>72</v>
      </c>
      <c r="E17" s="5" t="s">
        <v>73</v>
      </c>
      <c r="F17" s="5" t="str">
        <f t="shared" si="0"/>
        <v>吴*娥</v>
      </c>
      <c r="G17" s="5" t="s">
        <v>74</v>
      </c>
      <c r="H17" s="5" t="str">
        <f t="shared" si="1"/>
        <v>091****21968</v>
      </c>
      <c r="I17" s="5" t="s">
        <v>16</v>
      </c>
      <c r="J17" s="5" t="s">
        <v>33</v>
      </c>
      <c r="K17" s="2">
        <v>15</v>
      </c>
    </row>
    <row r="18" ht="15" spans="1:11">
      <c r="A18" s="2"/>
      <c r="B18" s="5" t="s">
        <v>75</v>
      </c>
      <c r="C18" s="5" t="s">
        <v>11</v>
      </c>
      <c r="D18" s="5" t="s">
        <v>76</v>
      </c>
      <c r="E18" s="5" t="s">
        <v>77</v>
      </c>
      <c r="F18" s="5" t="str">
        <f t="shared" si="0"/>
        <v>孙*奇</v>
      </c>
      <c r="G18" s="5" t="s">
        <v>78</v>
      </c>
      <c r="H18" s="5" t="str">
        <f t="shared" si="1"/>
        <v>138****3511</v>
      </c>
      <c r="I18" s="5" t="s">
        <v>16</v>
      </c>
      <c r="J18" s="5" t="s">
        <v>33</v>
      </c>
      <c r="K18" s="2">
        <v>16</v>
      </c>
    </row>
    <row r="19" ht="15" spans="1:11">
      <c r="A19" s="2"/>
      <c r="B19" s="5" t="s">
        <v>79</v>
      </c>
      <c r="C19" s="5" t="s">
        <v>11</v>
      </c>
      <c r="D19" s="5" t="s">
        <v>80</v>
      </c>
      <c r="E19" s="5" t="s">
        <v>81</v>
      </c>
      <c r="F19" s="5" t="str">
        <f t="shared" si="0"/>
        <v>裴*明</v>
      </c>
      <c r="G19" s="5" t="s">
        <v>82</v>
      </c>
      <c r="H19" s="5" t="str">
        <f t="shared" si="1"/>
        <v>138****3971</v>
      </c>
      <c r="I19" s="5" t="s">
        <v>15</v>
      </c>
      <c r="J19" s="5" t="s">
        <v>33</v>
      </c>
      <c r="K19" s="2">
        <v>17</v>
      </c>
    </row>
    <row r="20" ht="15" spans="1:11">
      <c r="A20" s="2" t="s">
        <v>83</v>
      </c>
      <c r="B20" s="5" t="s">
        <v>84</v>
      </c>
      <c r="C20" s="5" t="s">
        <v>11</v>
      </c>
      <c r="D20" s="5" t="s">
        <v>85</v>
      </c>
      <c r="E20" s="5" t="s">
        <v>86</v>
      </c>
      <c r="F20" s="5" t="str">
        <f t="shared" si="0"/>
        <v>杨*</v>
      </c>
      <c r="G20" s="5" t="s">
        <v>87</v>
      </c>
      <c r="H20" s="5" t="str">
        <f t="shared" si="1"/>
        <v>199****6543</v>
      </c>
      <c r="I20" s="5" t="s">
        <v>16</v>
      </c>
      <c r="J20" s="5" t="s">
        <v>15</v>
      </c>
      <c r="K20" s="2">
        <v>18</v>
      </c>
    </row>
    <row r="21" ht="15" spans="1:11">
      <c r="A21" s="2"/>
      <c r="B21" s="5" t="s">
        <v>88</v>
      </c>
      <c r="C21" s="5" t="s">
        <v>11</v>
      </c>
      <c r="D21" s="5" t="s">
        <v>89</v>
      </c>
      <c r="E21" s="5" t="s">
        <v>90</v>
      </c>
      <c r="F21" s="5" t="str">
        <f t="shared" si="0"/>
        <v>闫*杰</v>
      </c>
      <c r="G21" s="5" t="s">
        <v>91</v>
      </c>
      <c r="H21" s="5" t="str">
        <f t="shared" si="1"/>
        <v>152****7375</v>
      </c>
      <c r="I21" s="5" t="s">
        <v>15</v>
      </c>
      <c r="J21" s="5" t="s">
        <v>16</v>
      </c>
      <c r="K21" s="2">
        <v>19</v>
      </c>
    </row>
    <row r="22" ht="15" spans="1:11">
      <c r="A22" s="2"/>
      <c r="B22" s="5" t="s">
        <v>92</v>
      </c>
      <c r="C22" s="5" t="s">
        <v>11</v>
      </c>
      <c r="D22" s="5" t="s">
        <v>93</v>
      </c>
      <c r="E22" s="5" t="s">
        <v>94</v>
      </c>
      <c r="F22" s="5" t="str">
        <f t="shared" si="0"/>
        <v>何*</v>
      </c>
      <c r="G22" s="5" t="s">
        <v>95</v>
      </c>
      <c r="H22" s="5" t="str">
        <f t="shared" si="1"/>
        <v>136****5278</v>
      </c>
      <c r="I22" s="5" t="s">
        <v>16</v>
      </c>
      <c r="J22" s="5" t="s">
        <v>33</v>
      </c>
      <c r="K22" s="2">
        <v>20</v>
      </c>
    </row>
    <row r="23" ht="15" spans="1:11">
      <c r="A23" s="2"/>
      <c r="B23" s="5" t="s">
        <v>96</v>
      </c>
      <c r="C23" s="5" t="s">
        <v>11</v>
      </c>
      <c r="D23" s="5" t="s">
        <v>85</v>
      </c>
      <c r="E23" s="5" t="s">
        <v>97</v>
      </c>
      <c r="F23" s="5" t="str">
        <f t="shared" si="0"/>
        <v>陈*</v>
      </c>
      <c r="G23" s="5" t="s">
        <v>98</v>
      </c>
      <c r="H23" s="5" t="str">
        <f t="shared" si="1"/>
        <v>139****6165</v>
      </c>
      <c r="I23" s="5" t="s">
        <v>15</v>
      </c>
      <c r="J23" s="5" t="s">
        <v>33</v>
      </c>
      <c r="K23" s="2">
        <v>21</v>
      </c>
    </row>
    <row r="24" ht="15" spans="1:11">
      <c r="A24" s="2" t="s">
        <v>99</v>
      </c>
      <c r="B24" s="5" t="s">
        <v>100</v>
      </c>
      <c r="C24" s="5" t="s">
        <v>11</v>
      </c>
      <c r="D24" s="5" t="s">
        <v>101</v>
      </c>
      <c r="E24" s="5" t="s">
        <v>102</v>
      </c>
      <c r="F24" s="5" t="str">
        <f t="shared" si="0"/>
        <v>夏*茜</v>
      </c>
      <c r="G24" s="5" t="s">
        <v>103</v>
      </c>
      <c r="H24" s="5" t="str">
        <f t="shared" si="1"/>
        <v>173****8800</v>
      </c>
      <c r="I24" s="5" t="s">
        <v>16</v>
      </c>
      <c r="J24" s="5" t="s">
        <v>15</v>
      </c>
      <c r="K24" s="2">
        <v>22</v>
      </c>
    </row>
    <row r="25" ht="15" spans="1:11">
      <c r="A25" s="2"/>
      <c r="B25" s="5" t="s">
        <v>104</v>
      </c>
      <c r="C25" s="5" t="s">
        <v>11</v>
      </c>
      <c r="D25" s="5" t="s">
        <v>105</v>
      </c>
      <c r="E25" s="5" t="s">
        <v>106</v>
      </c>
      <c r="F25" s="5" t="str">
        <f t="shared" si="0"/>
        <v>王*明</v>
      </c>
      <c r="G25" s="5" t="s">
        <v>107</v>
      </c>
      <c r="H25" s="5" t="str">
        <f t="shared" si="1"/>
        <v>157****8373</v>
      </c>
      <c r="I25" s="5" t="s">
        <v>15</v>
      </c>
      <c r="J25" s="5" t="s">
        <v>33</v>
      </c>
      <c r="K25" s="2">
        <v>23</v>
      </c>
    </row>
    <row r="26" ht="15" spans="1:11">
      <c r="A26" s="2" t="s">
        <v>108</v>
      </c>
      <c r="B26" s="5" t="s">
        <v>109</v>
      </c>
      <c r="C26" s="5" t="s">
        <v>71</v>
      </c>
      <c r="D26" s="5" t="s">
        <v>110</v>
      </c>
      <c r="E26" s="5" t="s">
        <v>111</v>
      </c>
      <c r="F26" s="5" t="str">
        <f t="shared" si="0"/>
        <v>刘*</v>
      </c>
      <c r="G26" s="5" t="s">
        <v>112</v>
      </c>
      <c r="H26" s="5" t="str">
        <f t="shared" si="1"/>
        <v>133****6868</v>
      </c>
      <c r="I26" s="5" t="s">
        <v>15</v>
      </c>
      <c r="J26" s="5" t="s">
        <v>33</v>
      </c>
      <c r="K26" s="2">
        <v>24</v>
      </c>
    </row>
    <row r="27" ht="15" spans="1:11">
      <c r="A27" s="2"/>
      <c r="B27" s="5" t="s">
        <v>113</v>
      </c>
      <c r="C27" s="5" t="s">
        <v>114</v>
      </c>
      <c r="D27" s="5" t="s">
        <v>115</v>
      </c>
      <c r="E27" s="5" t="s">
        <v>116</v>
      </c>
      <c r="F27" s="5" t="str">
        <f t="shared" si="0"/>
        <v>阮*珍</v>
      </c>
      <c r="G27" s="5" t="s">
        <v>117</v>
      </c>
      <c r="H27" s="5" t="str">
        <f t="shared" si="1"/>
        <v>158****8130</v>
      </c>
      <c r="I27" s="5" t="s">
        <v>16</v>
      </c>
      <c r="J27" s="5" t="s">
        <v>15</v>
      </c>
      <c r="K27" s="2">
        <v>25</v>
      </c>
    </row>
    <row r="28" ht="15" spans="1:11">
      <c r="A28" s="2" t="s">
        <v>118</v>
      </c>
      <c r="B28" s="5" t="s">
        <v>119</v>
      </c>
      <c r="C28" s="5" t="s">
        <v>11</v>
      </c>
      <c r="D28" s="5" t="s">
        <v>120</v>
      </c>
      <c r="E28" s="5" t="s">
        <v>121</v>
      </c>
      <c r="F28" s="5" t="str">
        <f t="shared" si="0"/>
        <v>焦*行</v>
      </c>
      <c r="G28" s="5" t="s">
        <v>122</v>
      </c>
      <c r="H28" s="5" t="str">
        <f t="shared" si="1"/>
        <v>139****5718</v>
      </c>
      <c r="I28" s="5" t="s">
        <v>16</v>
      </c>
      <c r="J28" s="5" t="s">
        <v>33</v>
      </c>
      <c r="K28" s="2">
        <v>26</v>
      </c>
    </row>
    <row r="29" ht="15" spans="1:11">
      <c r="A29" s="2"/>
      <c r="B29" s="5" t="s">
        <v>123</v>
      </c>
      <c r="C29" s="5" t="s">
        <v>11</v>
      </c>
      <c r="D29" s="5" t="s">
        <v>124</v>
      </c>
      <c r="E29" s="5" t="s">
        <v>125</v>
      </c>
      <c r="F29" s="5" t="str">
        <f t="shared" si="0"/>
        <v>陈*亮</v>
      </c>
      <c r="G29" s="5" t="s">
        <v>126</v>
      </c>
      <c r="H29" s="5" t="str">
        <f t="shared" si="1"/>
        <v>133****9092</v>
      </c>
      <c r="I29" s="5" t="s">
        <v>15</v>
      </c>
      <c r="J29" s="5" t="s">
        <v>33</v>
      </c>
      <c r="K29" s="2">
        <v>27</v>
      </c>
    </row>
    <row r="30" ht="15" spans="1:11">
      <c r="A30" s="2" t="s">
        <v>127</v>
      </c>
      <c r="B30" s="5" t="s">
        <v>128</v>
      </c>
      <c r="C30" s="5" t="s">
        <v>11</v>
      </c>
      <c r="D30" s="5" t="s">
        <v>129</v>
      </c>
      <c r="E30" s="5" t="s">
        <v>130</v>
      </c>
      <c r="F30" s="5" t="str">
        <f t="shared" si="0"/>
        <v>陈*</v>
      </c>
      <c r="G30" s="5" t="s">
        <v>131</v>
      </c>
      <c r="H30" s="5" t="str">
        <f t="shared" si="1"/>
        <v>152****7288</v>
      </c>
      <c r="I30" s="5" t="s">
        <v>16</v>
      </c>
      <c r="J30" s="5" t="s">
        <v>33</v>
      </c>
      <c r="K30" s="2">
        <v>28</v>
      </c>
    </row>
    <row r="31" ht="15" spans="1:11">
      <c r="A31" s="2"/>
      <c r="B31" s="5" t="s">
        <v>132</v>
      </c>
      <c r="C31" s="5" t="s">
        <v>114</v>
      </c>
      <c r="D31" s="5" t="s">
        <v>133</v>
      </c>
      <c r="E31" s="5" t="s">
        <v>134</v>
      </c>
      <c r="F31" s="5" t="str">
        <f t="shared" si="0"/>
        <v>乐*军</v>
      </c>
      <c r="G31" s="5" t="s">
        <v>135</v>
      </c>
      <c r="H31" s="5" t="str">
        <f t="shared" si="1"/>
        <v>135****4678</v>
      </c>
      <c r="I31" s="5" t="s">
        <v>15</v>
      </c>
      <c r="J31" s="5" t="s">
        <v>16</v>
      </c>
      <c r="K31" s="2">
        <v>29</v>
      </c>
    </row>
    <row r="32" ht="15" spans="1:11">
      <c r="A32" s="2"/>
      <c r="B32" s="5" t="s">
        <v>136</v>
      </c>
      <c r="C32" s="5" t="s">
        <v>11</v>
      </c>
      <c r="D32" s="5" t="s">
        <v>137</v>
      </c>
      <c r="E32" s="5" t="s">
        <v>138</v>
      </c>
      <c r="F32" s="5" t="str">
        <f t="shared" si="0"/>
        <v>黄*贵</v>
      </c>
      <c r="G32" s="5" t="s">
        <v>139</v>
      </c>
      <c r="H32" s="5" t="str">
        <f t="shared" si="1"/>
        <v>133****9968</v>
      </c>
      <c r="I32" s="5" t="s">
        <v>15</v>
      </c>
      <c r="J32" s="5" t="s">
        <v>33</v>
      </c>
      <c r="K32" s="2">
        <v>30</v>
      </c>
    </row>
    <row r="33" ht="15" spans="1:11">
      <c r="A33" s="2"/>
      <c r="B33" s="5" t="s">
        <v>140</v>
      </c>
      <c r="C33" s="5" t="s">
        <v>11</v>
      </c>
      <c r="D33" s="5" t="s">
        <v>141</v>
      </c>
      <c r="E33" s="5" t="s">
        <v>142</v>
      </c>
      <c r="F33" s="5" t="str">
        <f t="shared" si="0"/>
        <v>李*</v>
      </c>
      <c r="G33" s="5" t="s">
        <v>143</v>
      </c>
      <c r="H33" s="5" t="str">
        <f t="shared" si="1"/>
        <v>177****4567</v>
      </c>
      <c r="I33" s="5" t="s">
        <v>15</v>
      </c>
      <c r="J33" s="5" t="s">
        <v>33</v>
      </c>
      <c r="K33" s="2">
        <v>31</v>
      </c>
    </row>
    <row r="34" ht="15" spans="1:11">
      <c r="A34" s="2"/>
      <c r="B34" s="5" t="s">
        <v>144</v>
      </c>
      <c r="C34" s="5" t="s">
        <v>11</v>
      </c>
      <c r="D34" s="5" t="s">
        <v>145</v>
      </c>
      <c r="E34" s="5" t="s">
        <v>146</v>
      </c>
      <c r="F34" s="5" t="str">
        <f t="shared" si="0"/>
        <v>乔*艳</v>
      </c>
      <c r="G34" s="5" t="s">
        <v>147</v>
      </c>
      <c r="H34" s="5" t="str">
        <f t="shared" si="1"/>
        <v>138****6508</v>
      </c>
      <c r="I34" s="5" t="s">
        <v>15</v>
      </c>
      <c r="J34" s="5" t="s">
        <v>16</v>
      </c>
      <c r="K34" s="2">
        <v>32</v>
      </c>
    </row>
    <row r="35" ht="15" spans="1:11">
      <c r="A35" s="2"/>
      <c r="B35" s="5" t="s">
        <v>148</v>
      </c>
      <c r="C35" s="5" t="s">
        <v>71</v>
      </c>
      <c r="D35" s="5" t="s">
        <v>149</v>
      </c>
      <c r="E35" s="5" t="s">
        <v>150</v>
      </c>
      <c r="F35" s="5" t="str">
        <f t="shared" si="0"/>
        <v>张*德</v>
      </c>
      <c r="G35" s="5" t="s">
        <v>151</v>
      </c>
      <c r="H35" s="5" t="str">
        <f t="shared" si="1"/>
        <v>183****1588</v>
      </c>
      <c r="I35" s="5" t="s">
        <v>15</v>
      </c>
      <c r="J35" s="5" t="s">
        <v>33</v>
      </c>
      <c r="K35" s="2">
        <v>33</v>
      </c>
    </row>
    <row r="36" ht="15" spans="1:11">
      <c r="A36" s="2" t="s">
        <v>152</v>
      </c>
      <c r="B36" s="5" t="s">
        <v>153</v>
      </c>
      <c r="C36" s="5" t="s">
        <v>11</v>
      </c>
      <c r="D36" s="5" t="s">
        <v>154</v>
      </c>
      <c r="E36" s="5" t="s">
        <v>155</v>
      </c>
      <c r="F36" s="5" t="str">
        <f t="shared" si="0"/>
        <v>刘*</v>
      </c>
      <c r="G36" s="5" t="s">
        <v>156</v>
      </c>
      <c r="H36" s="5" t="str">
        <f t="shared" si="1"/>
        <v>138****9055</v>
      </c>
      <c r="I36" s="5" t="s">
        <v>15</v>
      </c>
      <c r="J36" s="5" t="s">
        <v>33</v>
      </c>
      <c r="K36" s="2">
        <v>34</v>
      </c>
    </row>
    <row r="37" ht="15" spans="1:11">
      <c r="A37" s="2" t="s">
        <v>157</v>
      </c>
      <c r="B37" s="5" t="s">
        <v>158</v>
      </c>
      <c r="C37" s="5" t="s">
        <v>11</v>
      </c>
      <c r="D37" s="5" t="s">
        <v>159</v>
      </c>
      <c r="E37" s="5" t="s">
        <v>160</v>
      </c>
      <c r="F37" s="5" t="str">
        <f t="shared" si="0"/>
        <v>何*玲</v>
      </c>
      <c r="G37" s="5" t="s">
        <v>161</v>
      </c>
      <c r="H37" s="5" t="str">
        <f t="shared" si="1"/>
        <v>189****4622</v>
      </c>
      <c r="I37" s="5" t="s">
        <v>15</v>
      </c>
      <c r="J37" s="5" t="s">
        <v>33</v>
      </c>
      <c r="K37" s="2">
        <v>35</v>
      </c>
    </row>
  </sheetData>
  <mergeCells count="7">
    <mergeCell ref="B1:J1"/>
    <mergeCell ref="A3:A19"/>
    <mergeCell ref="A20:A23"/>
    <mergeCell ref="A24:A25"/>
    <mergeCell ref="A26:A27"/>
    <mergeCell ref="A28:A29"/>
    <mergeCell ref="A30:A35"/>
  </mergeCells>
  <pageMargins left="0.156944444444444" right="0.118055555555556" top="0.0784722222222222" bottom="0.118055555555556" header="0.156944444444444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WPS_956877088</cp:lastModifiedBy>
  <dcterms:created xsi:type="dcterms:W3CDTF">2022-07-04T00:08:00Z</dcterms:created>
  <dcterms:modified xsi:type="dcterms:W3CDTF">2022-07-05T02:32:27Z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3BDAC8B199464E70885BAC2517F0A400</vt:lpwstr>
  </property>
  <property fmtid="{D5CDD505-2E9C-101B-9397-08002B2CF9AE}" pid="3" name="KSOProductBuildVer">
    <vt:lpwstr>2052-11.1.0.11372</vt:lpwstr>
  </property>
</Properties>
</file>