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<sst xmlns="http://schemas.openxmlformats.org/spreadsheetml/2006/main" count="105" uniqueCount="70">
  <si>
    <t>白河县2021年毛绒玩具企业场地租赁费、水电费拟补贴名单</t>
  </si>
  <si>
    <t>序号</t>
  </si>
  <si>
    <t>企业名称</t>
  </si>
  <si>
    <t>场地租赁费</t>
  </si>
  <si>
    <t>电费</t>
  </si>
  <si>
    <t>水费</t>
  </si>
  <si>
    <t>合计
拟补贴金额（元）</t>
  </si>
  <si>
    <t>备注</t>
  </si>
  <si>
    <t>补贴时段</t>
  </si>
  <si>
    <t>核定金额（元）</t>
  </si>
  <si>
    <t>补贴
时段</t>
  </si>
  <si>
    <t>核定
金额（元）</t>
  </si>
  <si>
    <t>安康攀昇源工艺品有限公司</t>
  </si>
  <si>
    <t>2021.1-2021.12</t>
  </si>
  <si>
    <t>2021.1-2021.9</t>
  </si>
  <si>
    <t>安康攀昇源工艺品有限公司花蛇分厂</t>
  </si>
  <si>
    <t>2021.3-2021.12</t>
  </si>
  <si>
    <t>安康市攀昇工艺品有限公司四新分厂</t>
  </si>
  <si>
    <t>2020.8-2021.12</t>
  </si>
  <si>
    <t>2021.1-2021.8</t>
  </si>
  <si>
    <t>2020.12-2021.9</t>
  </si>
  <si>
    <t>白河县祥富玩具有限公司</t>
  </si>
  <si>
    <t>白河县宇馨毛绒玩具有限公司</t>
  </si>
  <si>
    <t>2020.8-2021.9</t>
  </si>
  <si>
    <t>安康汇美思工艺品有限公司</t>
  </si>
  <si>
    <t>2020.9-2021.9</t>
  </si>
  <si>
    <t>安康恒义康玩具工艺品有限公司</t>
  </si>
  <si>
    <t>2020.10-2021.8</t>
  </si>
  <si>
    <t>安康汇美思工艺品有限公司同心分厂</t>
  </si>
  <si>
    <t>2021.3-2021.9</t>
  </si>
  <si>
    <t>白河县福源顺实业有限公司</t>
  </si>
  <si>
    <t>2020.10-2021.9</t>
  </si>
  <si>
    <t>安康凝威工艺品有限公司秧田分厂</t>
  </si>
  <si>
    <t>2021.4-2021.12</t>
  </si>
  <si>
    <t>2021.4-2021.9</t>
  </si>
  <si>
    <t>安康凝威工艺品有限公司冷水分厂</t>
  </si>
  <si>
    <t>白河县恒元玩具有限公司药树分厂</t>
  </si>
  <si>
    <t>2020.10-2021.7</t>
  </si>
  <si>
    <t>安康汇美思工艺品有限公司东坡分厂</t>
  </si>
  <si>
    <t>安康市乐源玩具有限公司</t>
  </si>
  <si>
    <t>2020.9-2021.8</t>
  </si>
  <si>
    <t>安康乐源工艺品有限公司黑龙分厂</t>
  </si>
  <si>
    <t>2020.12-2021.12</t>
  </si>
  <si>
    <t>白河县恒元玩具创意产业有限公司</t>
  </si>
  <si>
    <t>2020.10-2021.10</t>
  </si>
  <si>
    <t>2020.11-2021.7</t>
  </si>
  <si>
    <t>安康启岑工艺玩具有限公司</t>
  </si>
  <si>
    <t>2021.5-2021.9</t>
  </si>
  <si>
    <t>安康启岑工艺玩具有限公司栗园分厂</t>
  </si>
  <si>
    <t>2021.1-2021.10</t>
  </si>
  <si>
    <t>安康凝威工艺品有限公司</t>
  </si>
  <si>
    <t>2020.11-2021.9</t>
  </si>
  <si>
    <t>安康康之梦玩具工艺品有限公司</t>
  </si>
  <si>
    <t>2020.6-2021.12</t>
  </si>
  <si>
    <t>2020.6-2021.9</t>
  </si>
  <si>
    <t>安康康之梦玩具工艺品有限公司高桥分厂</t>
  </si>
  <si>
    <t>2020.7-2021.12</t>
  </si>
  <si>
    <t>2020.7-2021.9</t>
  </si>
  <si>
    <t>安康源峰电子工艺文化有限公司</t>
  </si>
  <si>
    <t>安康江之南针织加工有限责任公司</t>
  </si>
  <si>
    <t>2020.9-2021.12</t>
  </si>
  <si>
    <t>安康江之南针织有限公司农庄分厂</t>
  </si>
  <si>
    <t>安康江之南针织有限公司裴家分厂</t>
  </si>
  <si>
    <t>安康江之南针织有限公司第四分厂</t>
  </si>
  <si>
    <t>2021.2-2021.12</t>
  </si>
  <si>
    <t>2021.2-2021.9</t>
  </si>
  <si>
    <t>白河县嘉威毛绒玩具有限公司</t>
  </si>
  <si>
    <t>白河县宋家镇光荣社区毛绒玩具厂</t>
  </si>
  <si>
    <t>白河县宋家启智毛绒玩具有限公司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</si>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</sst>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2" fillId="24" borderId="7" applyNumberFormat="0" applyAlignment="0" applyProtection="0">
      <alignment vertical="center"/>
    </xf>
    <xf numFmtId="0" fontId="23" fillId="24" borderId="3" applyNumberFormat="0" applyAlignment="0" applyProtection="0">
      <alignment vertical="center"/>
    </xf>
    <xf numFmtId="0" fontId="24" fillId="25" borderId="8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topLeftCell="A25" workbookViewId="0">
      <selection activeCell="I33" sqref="I33"/>
    </sheetView>
  </sheetViews>
  <sheetFormatPr defaultColWidth="9" defaultRowHeight="14"/>
  <cols>
    <col min="1" max="1" width="5.09090909090909" customWidth="1"/>
    <col min="2" max="2" width="35.9090909090909" customWidth="1"/>
    <col min="3" max="3" width="16.0909090909091" customWidth="1"/>
    <col min="4" max="4" width="9" style="1"/>
    <col min="5" max="5" width="16.3636363636364" style="1" customWidth="1"/>
    <col min="6" max="8" width="9" style="1"/>
    <col min="9" max="9" width="12.6272727272727" style="1" customWidth="1"/>
  </cols>
  <sheetData>
    <row r="1" ht="34" customHeight="1" spans="1:10">
      <c r="A1" s="2" t="s">
        <v>0</v>
      </c>
      <c r="B1" s="3"/>
      <c r="C1" s="3"/>
      <c r="D1" s="4"/>
      <c r="E1" s="3"/>
      <c r="F1" s="4"/>
      <c r="G1" s="4"/>
      <c r="H1" s="4"/>
      <c r="I1" s="13"/>
      <c r="J1" s="3"/>
    </row>
    <row r="2" ht="29" customHeight="1" spans="1:10">
      <c r="A2" s="5" t="s">
        <v>1</v>
      </c>
      <c r="B2" s="6" t="s">
        <v>2</v>
      </c>
      <c r="C2" s="6" t="s">
        <v>3</v>
      </c>
      <c r="D2" s="6"/>
      <c r="E2" s="6" t="s">
        <v>4</v>
      </c>
      <c r="F2" s="6"/>
      <c r="G2" s="6" t="s">
        <v>5</v>
      </c>
      <c r="H2" s="6"/>
      <c r="I2" s="6" t="s">
        <v>6</v>
      </c>
      <c r="J2" s="6" t="s">
        <v>7</v>
      </c>
    </row>
    <row r="3" ht="42" spans="1:10">
      <c r="A3" s="5"/>
      <c r="B3" s="6"/>
      <c r="C3" s="6" t="s">
        <v>8</v>
      </c>
      <c r="D3" s="6" t="s">
        <v>9</v>
      </c>
      <c r="E3" s="6" t="s">
        <v>10</v>
      </c>
      <c r="F3" s="6" t="s">
        <v>9</v>
      </c>
      <c r="G3" s="6" t="s">
        <v>10</v>
      </c>
      <c r="H3" s="6" t="s">
        <v>11</v>
      </c>
      <c r="I3" s="6"/>
      <c r="J3" s="6"/>
    </row>
    <row r="4" ht="30" customHeight="1" spans="1:10">
      <c r="A4" s="7">
        <v>1</v>
      </c>
      <c r="B4" s="8" t="s">
        <v>12</v>
      </c>
      <c r="C4" s="9" t="s">
        <v>13</v>
      </c>
      <c r="D4" s="7">
        <v>1174504</v>
      </c>
      <c r="E4" s="9" t="s">
        <v>14</v>
      </c>
      <c r="F4" s="9">
        <v>142381</v>
      </c>
      <c r="G4" s="9"/>
      <c r="H4" s="9"/>
      <c r="I4" s="7">
        <f t="shared" ref="I4:I17" si="0">D4+F4+H4</f>
        <v>1316885</v>
      </c>
      <c r="J4" s="14"/>
    </row>
    <row r="5" ht="30" customHeight="1" spans="1:10">
      <c r="A5" s="7">
        <v>2</v>
      </c>
      <c r="B5" s="10" t="s">
        <v>15</v>
      </c>
      <c r="C5" s="9" t="s">
        <v>16</v>
      </c>
      <c r="D5" s="7">
        <v>36408</v>
      </c>
      <c r="E5" s="9"/>
      <c r="F5" s="9"/>
      <c r="G5" s="9"/>
      <c r="H5" s="9"/>
      <c r="I5" s="7">
        <f t="shared" si="0"/>
        <v>36408</v>
      </c>
      <c r="J5" s="14"/>
    </row>
    <row r="6" ht="30" customHeight="1" spans="1:10">
      <c r="A6" s="7">
        <v>3</v>
      </c>
      <c r="B6" s="8" t="s">
        <v>17</v>
      </c>
      <c r="C6" s="9" t="s">
        <v>18</v>
      </c>
      <c r="D6" s="7">
        <v>44683</v>
      </c>
      <c r="E6" s="9" t="s">
        <v>19</v>
      </c>
      <c r="F6" s="9">
        <v>80568</v>
      </c>
      <c r="G6" s="9" t="s">
        <v>20</v>
      </c>
      <c r="H6" s="9">
        <v>2130</v>
      </c>
      <c r="I6" s="7">
        <f t="shared" si="0"/>
        <v>127381</v>
      </c>
      <c r="J6" s="14"/>
    </row>
    <row r="7" ht="30" customHeight="1" spans="1:10">
      <c r="A7" s="7">
        <v>4</v>
      </c>
      <c r="B7" s="8" t="s">
        <v>21</v>
      </c>
      <c r="C7" s="9" t="s">
        <v>13</v>
      </c>
      <c r="D7" s="7">
        <v>232914</v>
      </c>
      <c r="E7" s="9"/>
      <c r="F7" s="9"/>
      <c r="G7" s="9"/>
      <c r="H7" s="9"/>
      <c r="I7" s="7">
        <f t="shared" si="0"/>
        <v>232914</v>
      </c>
      <c r="J7" s="14"/>
    </row>
    <row r="8" ht="30" customHeight="1" spans="1:10">
      <c r="A8" s="7">
        <v>5</v>
      </c>
      <c r="B8" s="8" t="s">
        <v>22</v>
      </c>
      <c r="C8" s="9" t="s">
        <v>18</v>
      </c>
      <c r="D8" s="7">
        <v>60550</v>
      </c>
      <c r="E8" s="9" t="s">
        <v>23</v>
      </c>
      <c r="F8" s="9">
        <v>29945</v>
      </c>
      <c r="G8" s="9"/>
      <c r="H8" s="9"/>
      <c r="I8" s="7">
        <f t="shared" si="0"/>
        <v>90495</v>
      </c>
      <c r="J8" s="14"/>
    </row>
    <row r="9" ht="30" customHeight="1" spans="1:10">
      <c r="A9" s="7">
        <v>6</v>
      </c>
      <c r="B9" s="8" t="s">
        <v>24</v>
      </c>
      <c r="C9" s="9" t="s">
        <v>13</v>
      </c>
      <c r="D9" s="7">
        <v>3096490</v>
      </c>
      <c r="E9" s="9" t="s">
        <v>25</v>
      </c>
      <c r="F9" s="9">
        <v>101567</v>
      </c>
      <c r="G9" s="9" t="s">
        <v>25</v>
      </c>
      <c r="H9" s="9">
        <v>1583</v>
      </c>
      <c r="I9" s="7">
        <f t="shared" si="0"/>
        <v>3199640</v>
      </c>
      <c r="J9" s="14"/>
    </row>
    <row r="10" ht="30" customHeight="1" spans="1:10">
      <c r="A10" s="7">
        <v>7</v>
      </c>
      <c r="B10" s="8" t="s">
        <v>26</v>
      </c>
      <c r="C10" s="9" t="s">
        <v>13</v>
      </c>
      <c r="D10" s="7">
        <v>114036</v>
      </c>
      <c r="E10" s="9" t="s">
        <v>27</v>
      </c>
      <c r="F10" s="9">
        <v>34080</v>
      </c>
      <c r="G10" s="9" t="s">
        <v>14</v>
      </c>
      <c r="H10" s="9">
        <v>1515</v>
      </c>
      <c r="I10" s="7">
        <f t="shared" si="0"/>
        <v>149631</v>
      </c>
      <c r="J10" s="14"/>
    </row>
    <row r="11" ht="30" customHeight="1" spans="1:10">
      <c r="A11" s="7">
        <v>8</v>
      </c>
      <c r="B11" s="8" t="s">
        <v>28</v>
      </c>
      <c r="C11" s="9" t="s">
        <v>13</v>
      </c>
      <c r="D11" s="7">
        <v>23200</v>
      </c>
      <c r="E11" s="9" t="s">
        <v>29</v>
      </c>
      <c r="F11" s="9">
        <v>3542</v>
      </c>
      <c r="G11" s="9"/>
      <c r="H11" s="9"/>
      <c r="I11" s="7">
        <f t="shared" si="0"/>
        <v>26742</v>
      </c>
      <c r="J11" s="14"/>
    </row>
    <row r="12" ht="30" customHeight="1" spans="1:10">
      <c r="A12" s="7">
        <v>9</v>
      </c>
      <c r="B12" s="8" t="s">
        <v>30</v>
      </c>
      <c r="C12" s="9" t="s">
        <v>13</v>
      </c>
      <c r="D12" s="7">
        <v>30310</v>
      </c>
      <c r="E12" s="9" t="s">
        <v>31</v>
      </c>
      <c r="F12" s="9">
        <v>5903</v>
      </c>
      <c r="G12" s="9" t="s">
        <v>25</v>
      </c>
      <c r="H12" s="9">
        <v>600</v>
      </c>
      <c r="I12" s="7">
        <f t="shared" si="0"/>
        <v>36813</v>
      </c>
      <c r="J12" s="14"/>
    </row>
    <row r="13" ht="30" customHeight="1" spans="1:10">
      <c r="A13" s="7">
        <v>10</v>
      </c>
      <c r="B13" s="8" t="s">
        <v>32</v>
      </c>
      <c r="C13" s="9" t="s">
        <v>33</v>
      </c>
      <c r="D13" s="7">
        <v>14177</v>
      </c>
      <c r="E13" s="9" t="s">
        <v>34</v>
      </c>
      <c r="F13" s="9">
        <v>1172</v>
      </c>
      <c r="G13" s="9"/>
      <c r="H13" s="9"/>
      <c r="I13" s="7">
        <f t="shared" si="0"/>
        <v>15349</v>
      </c>
      <c r="J13" s="14"/>
    </row>
    <row r="14" ht="30" customHeight="1" spans="1:10">
      <c r="A14" s="7">
        <v>11</v>
      </c>
      <c r="B14" s="8" t="s">
        <v>35</v>
      </c>
      <c r="C14" s="9" t="s">
        <v>13</v>
      </c>
      <c r="D14" s="7">
        <v>48000</v>
      </c>
      <c r="E14" s="9" t="s">
        <v>20</v>
      </c>
      <c r="F14" s="9">
        <v>4119</v>
      </c>
      <c r="G14" s="9"/>
      <c r="H14" s="9"/>
      <c r="I14" s="7">
        <f t="shared" si="0"/>
        <v>52119</v>
      </c>
      <c r="J14" s="14"/>
    </row>
    <row r="15" ht="30" customHeight="1" spans="1:10">
      <c r="A15" s="7">
        <v>12</v>
      </c>
      <c r="B15" s="8" t="s">
        <v>36</v>
      </c>
      <c r="C15" s="9" t="s">
        <v>13</v>
      </c>
      <c r="D15" s="7">
        <v>11328</v>
      </c>
      <c r="E15" s="9" t="s">
        <v>37</v>
      </c>
      <c r="F15" s="9">
        <v>3461</v>
      </c>
      <c r="G15" s="9"/>
      <c r="H15" s="9"/>
      <c r="I15" s="7">
        <f t="shared" si="0"/>
        <v>14789</v>
      </c>
      <c r="J15" s="14"/>
    </row>
    <row r="16" ht="30" customHeight="1" spans="1:10">
      <c r="A16" s="7">
        <v>13</v>
      </c>
      <c r="B16" s="8" t="s">
        <v>38</v>
      </c>
      <c r="C16" s="9" t="s">
        <v>16</v>
      </c>
      <c r="D16" s="7">
        <v>30625</v>
      </c>
      <c r="E16" s="9" t="s">
        <v>34</v>
      </c>
      <c r="F16" s="9">
        <v>3405</v>
      </c>
      <c r="G16" s="9"/>
      <c r="H16" s="9"/>
      <c r="I16" s="7">
        <f t="shared" si="0"/>
        <v>34030</v>
      </c>
      <c r="J16" s="14"/>
    </row>
    <row r="17" ht="30" customHeight="1" spans="1:10">
      <c r="A17" s="7">
        <v>14</v>
      </c>
      <c r="B17" s="8" t="s">
        <v>39</v>
      </c>
      <c r="C17" s="9" t="s">
        <v>13</v>
      </c>
      <c r="D17" s="7">
        <v>60200</v>
      </c>
      <c r="E17" s="9" t="s">
        <v>40</v>
      </c>
      <c r="F17" s="9">
        <v>9435</v>
      </c>
      <c r="G17" s="9"/>
      <c r="H17" s="9"/>
      <c r="I17" s="7">
        <f t="shared" si="0"/>
        <v>69635</v>
      </c>
      <c r="J17" s="14"/>
    </row>
    <row r="18" ht="30" customHeight="1" spans="1:10">
      <c r="A18" s="7">
        <v>15</v>
      </c>
      <c r="B18" s="8" t="s">
        <v>41</v>
      </c>
      <c r="C18" s="9" t="s">
        <v>42</v>
      </c>
      <c r="D18" s="7">
        <v>11375</v>
      </c>
      <c r="E18" s="9"/>
      <c r="F18" s="9"/>
      <c r="G18" s="9"/>
      <c r="H18" s="9"/>
      <c r="I18" s="7">
        <f t="shared" ref="I18:I32" si="1">D18+F18+H18</f>
        <v>11375</v>
      </c>
      <c r="J18" s="14"/>
    </row>
    <row r="19" ht="30" customHeight="1" spans="1:10">
      <c r="A19" s="7">
        <v>16</v>
      </c>
      <c r="B19" s="8" t="s">
        <v>43</v>
      </c>
      <c r="C19" s="9" t="s">
        <v>13</v>
      </c>
      <c r="D19" s="7">
        <v>147520</v>
      </c>
      <c r="E19" s="9" t="s">
        <v>44</v>
      </c>
      <c r="F19" s="9">
        <v>43679</v>
      </c>
      <c r="G19" s="9" t="s">
        <v>45</v>
      </c>
      <c r="H19" s="9">
        <v>300</v>
      </c>
      <c r="I19" s="7">
        <f t="shared" si="1"/>
        <v>191499</v>
      </c>
      <c r="J19" s="14"/>
    </row>
    <row r="20" ht="30" customHeight="1" spans="1:10">
      <c r="A20" s="7">
        <v>17</v>
      </c>
      <c r="B20" s="8" t="s">
        <v>46</v>
      </c>
      <c r="C20" s="9" t="s">
        <v>13</v>
      </c>
      <c r="D20" s="7">
        <v>117808</v>
      </c>
      <c r="E20" s="9" t="s">
        <v>47</v>
      </c>
      <c r="F20" s="9">
        <v>8217</v>
      </c>
      <c r="G20" s="9"/>
      <c r="H20" s="9"/>
      <c r="I20" s="7">
        <f t="shared" si="1"/>
        <v>126025</v>
      </c>
      <c r="J20" s="14"/>
    </row>
    <row r="21" ht="30" customHeight="1" spans="1:10">
      <c r="A21" s="7">
        <v>18</v>
      </c>
      <c r="B21" s="8" t="s">
        <v>48</v>
      </c>
      <c r="C21" s="9" t="s">
        <v>49</v>
      </c>
      <c r="D21" s="7">
        <v>7290</v>
      </c>
      <c r="E21" s="9"/>
      <c r="F21" s="9"/>
      <c r="G21" s="9"/>
      <c r="H21" s="9"/>
      <c r="I21" s="7">
        <f t="shared" si="1"/>
        <v>7290</v>
      </c>
      <c r="J21" s="7"/>
    </row>
    <row r="22" ht="30" customHeight="1" spans="1:10">
      <c r="A22" s="7">
        <v>19</v>
      </c>
      <c r="B22" s="8" t="s">
        <v>50</v>
      </c>
      <c r="C22" s="9" t="s">
        <v>42</v>
      </c>
      <c r="D22" s="7">
        <v>53173</v>
      </c>
      <c r="E22" s="9" t="s">
        <v>51</v>
      </c>
      <c r="F22" s="9">
        <v>11159</v>
      </c>
      <c r="G22" s="9"/>
      <c r="H22" s="9"/>
      <c r="I22" s="7">
        <f t="shared" si="1"/>
        <v>64332</v>
      </c>
      <c r="J22" s="15"/>
    </row>
    <row r="23" ht="30" customHeight="1" spans="1:10">
      <c r="A23" s="7">
        <v>20</v>
      </c>
      <c r="B23" s="8" t="s">
        <v>52</v>
      </c>
      <c r="C23" s="9" t="s">
        <v>53</v>
      </c>
      <c r="D23" s="7">
        <v>159853</v>
      </c>
      <c r="E23" s="9" t="s">
        <v>54</v>
      </c>
      <c r="F23" s="9">
        <v>31896</v>
      </c>
      <c r="G23" s="9" t="s">
        <v>54</v>
      </c>
      <c r="H23" s="9">
        <v>2100</v>
      </c>
      <c r="I23" s="7">
        <f t="shared" si="1"/>
        <v>193849</v>
      </c>
      <c r="J23" s="15"/>
    </row>
    <row r="24" ht="30" customHeight="1" spans="1:10">
      <c r="A24" s="7">
        <v>21</v>
      </c>
      <c r="B24" s="8" t="s">
        <v>55</v>
      </c>
      <c r="C24" s="9" t="s">
        <v>56</v>
      </c>
      <c r="D24" s="7">
        <v>23625</v>
      </c>
      <c r="E24" s="9" t="s">
        <v>57</v>
      </c>
      <c r="F24" s="9">
        <v>3591</v>
      </c>
      <c r="G24" s="9"/>
      <c r="H24" s="9"/>
      <c r="I24" s="7">
        <f t="shared" si="1"/>
        <v>27216</v>
      </c>
      <c r="J24" s="15"/>
    </row>
    <row r="25" ht="30" customHeight="1" spans="1:10">
      <c r="A25" s="7">
        <v>22</v>
      </c>
      <c r="B25" s="8" t="s">
        <v>58</v>
      </c>
      <c r="C25" s="9" t="s">
        <v>13</v>
      </c>
      <c r="D25" s="7">
        <v>8000</v>
      </c>
      <c r="E25" s="9" t="s">
        <v>14</v>
      </c>
      <c r="F25" s="9">
        <v>3828</v>
      </c>
      <c r="G25" s="9"/>
      <c r="H25" s="9"/>
      <c r="I25" s="7">
        <f t="shared" si="1"/>
        <v>11828</v>
      </c>
      <c r="J25" s="15"/>
    </row>
    <row r="26" ht="30" customHeight="1" spans="1:10">
      <c r="A26" s="7">
        <v>23</v>
      </c>
      <c r="B26" s="8" t="s">
        <v>59</v>
      </c>
      <c r="C26" s="9" t="s">
        <v>13</v>
      </c>
      <c r="D26" s="7">
        <v>36800</v>
      </c>
      <c r="E26" s="9" t="s">
        <v>25</v>
      </c>
      <c r="F26" s="9">
        <v>13018</v>
      </c>
      <c r="G26" s="9" t="s">
        <v>60</v>
      </c>
      <c r="H26" s="9">
        <v>3155</v>
      </c>
      <c r="I26" s="7">
        <f t="shared" si="1"/>
        <v>52973</v>
      </c>
      <c r="J26" s="15"/>
    </row>
    <row r="27" ht="30" customHeight="1" spans="1:10">
      <c r="A27" s="7">
        <v>24</v>
      </c>
      <c r="B27" s="8" t="s">
        <v>61</v>
      </c>
      <c r="C27" s="9" t="s">
        <v>13</v>
      </c>
      <c r="D27" s="7">
        <v>7200</v>
      </c>
      <c r="E27" s="9" t="s">
        <v>25</v>
      </c>
      <c r="F27" s="9">
        <v>1597</v>
      </c>
      <c r="G27" s="9"/>
      <c r="H27" s="9"/>
      <c r="I27" s="7">
        <f t="shared" si="1"/>
        <v>8797</v>
      </c>
      <c r="J27" s="15"/>
    </row>
    <row r="28" ht="30" customHeight="1" spans="1:10">
      <c r="A28" s="7">
        <v>25</v>
      </c>
      <c r="B28" s="8" t="s">
        <v>62</v>
      </c>
      <c r="C28" s="9" t="s">
        <v>13</v>
      </c>
      <c r="D28" s="7">
        <v>5000</v>
      </c>
      <c r="E28" s="9" t="s">
        <v>25</v>
      </c>
      <c r="F28" s="9">
        <v>2822</v>
      </c>
      <c r="G28" s="9"/>
      <c r="H28" s="9"/>
      <c r="I28" s="7">
        <f t="shared" si="1"/>
        <v>7822</v>
      </c>
      <c r="J28" s="15"/>
    </row>
    <row r="29" ht="30" customHeight="1" spans="1:10">
      <c r="A29" s="7">
        <v>26</v>
      </c>
      <c r="B29" s="8" t="s">
        <v>63</v>
      </c>
      <c r="C29" s="9" t="s">
        <v>64</v>
      </c>
      <c r="D29" s="7">
        <v>82959</v>
      </c>
      <c r="E29" s="9" t="s">
        <v>65</v>
      </c>
      <c r="F29" s="9">
        <v>8717</v>
      </c>
      <c r="G29" s="9"/>
      <c r="H29" s="9"/>
      <c r="I29" s="7">
        <f t="shared" si="1"/>
        <v>91676</v>
      </c>
      <c r="J29" s="15"/>
    </row>
    <row r="30" ht="30" customHeight="1" spans="1:10">
      <c r="A30" s="7">
        <v>27</v>
      </c>
      <c r="B30" s="8" t="s">
        <v>66</v>
      </c>
      <c r="C30" s="9" t="s">
        <v>13</v>
      </c>
      <c r="D30" s="7">
        <v>42480</v>
      </c>
      <c r="E30" s="9" t="s">
        <v>31</v>
      </c>
      <c r="F30" s="9">
        <v>6583</v>
      </c>
      <c r="G30" s="9"/>
      <c r="H30" s="9"/>
      <c r="I30" s="7">
        <f t="shared" si="1"/>
        <v>49063</v>
      </c>
      <c r="J30" s="15"/>
    </row>
    <row r="31" ht="30" customHeight="1" spans="1:10">
      <c r="A31" s="7">
        <v>28</v>
      </c>
      <c r="B31" s="8" t="s">
        <v>67</v>
      </c>
      <c r="C31" s="9" t="s">
        <v>13</v>
      </c>
      <c r="D31" s="7">
        <v>10500</v>
      </c>
      <c r="E31" s="9" t="s">
        <v>51</v>
      </c>
      <c r="F31" s="9">
        <v>1646</v>
      </c>
      <c r="G31" s="9"/>
      <c r="H31" s="9"/>
      <c r="I31" s="7">
        <f t="shared" si="1"/>
        <v>12146</v>
      </c>
      <c r="J31" s="15"/>
    </row>
    <row r="32" ht="30" customHeight="1" spans="1:10">
      <c r="A32" s="7">
        <v>29</v>
      </c>
      <c r="B32" s="10" t="s">
        <v>68</v>
      </c>
      <c r="C32" s="9" t="s">
        <v>13</v>
      </c>
      <c r="D32" s="7">
        <v>25000</v>
      </c>
      <c r="E32" s="9" t="s">
        <v>25</v>
      </c>
      <c r="F32" s="9">
        <v>2869</v>
      </c>
      <c r="G32" s="9"/>
      <c r="H32" s="9"/>
      <c r="I32" s="7">
        <f t="shared" si="1"/>
        <v>27869</v>
      </c>
      <c r="J32" s="15"/>
    </row>
    <row r="33" ht="30" customHeight="1" spans="1:10">
      <c r="A33" s="11" t="s">
        <v>69</v>
      </c>
      <c r="B33" s="11"/>
      <c r="C33" s="11"/>
      <c r="D33" s="7">
        <f>SUM(D4:D32)</f>
        <v>5716008</v>
      </c>
      <c r="E33" s="12"/>
      <c r="F33" s="12">
        <f>SUM(F4:F32)</f>
        <v>559200</v>
      </c>
      <c r="G33" s="12"/>
      <c r="H33" s="12">
        <f>SUM(H4:H32)</f>
        <v>11383</v>
      </c>
      <c r="I33" s="12">
        <f>SUM(I4:I32)</f>
        <v>6286591</v>
      </c>
      <c r="J33" s="15"/>
    </row>
  </sheetData>
  <mergeCells count="9">
    <mergeCell ref="A1:J1"/>
    <mergeCell ref="C2:D2"/>
    <mergeCell ref="E2:F2"/>
    <mergeCell ref="G2:H2"/>
    <mergeCell ref="A33:C33"/>
    <mergeCell ref="A2:A3"/>
    <mergeCell ref="B2:B3"/>
    <mergeCell ref="I2:I3"/>
    <mergeCell ref="J2:J3"/>
  </mergeCells>
  <pageMargins left="0.75" right="0.75" top="1" bottom="0.196527777777778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Administrator</cp:lastModifiedBy>
  <dcterms:created xsi:type="dcterms:W3CDTF">2020-10-21T01:26:00Z</dcterms:created>
  <dcterms:modified xsi:type="dcterms:W3CDTF">2021-12-01T06:30:13Z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06E82C7BDDD941ED939FABC28D20AEE1</vt:lpwstr>
  </property>
</Properties>
</file>