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<sst xmlns="http://schemas.openxmlformats.org/spreadsheetml/2006/main" count="61" uniqueCount="38">
  <si>
    <t>2019年度白河县福利彩票公益金补助项目公示表</t>
  </si>
  <si>
    <t>单位：万元</t>
  </si>
  <si>
    <t>项目类型</t>
  </si>
  <si>
    <t>序号</t>
  </si>
  <si>
    <t>项目名称</t>
  </si>
  <si>
    <t>项目单位</t>
  </si>
  <si>
    <t>资金额度</t>
  </si>
  <si>
    <t>项目联系方式</t>
  </si>
  <si>
    <t>备注</t>
  </si>
  <si>
    <t>合计</t>
  </si>
  <si>
    <t>中央福彩公益金</t>
  </si>
  <si>
    <t>省级福彩公益金</t>
  </si>
  <si>
    <t>联系人</t>
  </si>
  <si>
    <t>联系电话</t>
  </si>
  <si>
    <t>一、老年人福利类</t>
  </si>
  <si>
    <t>县中心敬老院护理型床位设备购置项目</t>
  </si>
  <si>
    <t>白河县民政局</t>
  </si>
  <si>
    <t>严 琴</t>
  </si>
  <si>
    <t>0915-7810990</t>
  </si>
  <si>
    <t>农村互助幸福院建设补助项目</t>
  </si>
  <si>
    <t>老年人日间照料中心建设补助项目</t>
  </si>
  <si>
    <t>小计</t>
  </si>
  <si>
    <t>二、残疾人福利类</t>
  </si>
  <si>
    <t>福康工程</t>
  </si>
  <si>
    <t>已退回省民政厅实施</t>
  </si>
  <si>
    <t>三、儿童福利类</t>
  </si>
  <si>
    <t>困难大学生新生入学补助项目</t>
  </si>
  <si>
    <t>商国萍</t>
  </si>
  <si>
    <t>事实无人抚养儿童及孤儿高等教育生活补助项目</t>
  </si>
  <si>
    <t>四、社会公益类</t>
  </si>
  <si>
    <t>农村社区建设补助项目</t>
  </si>
  <si>
    <t>柳 波</t>
  </si>
  <si>
    <t>0915-7810995</t>
  </si>
  <si>
    <t>购买社会组织服务项目</t>
  </si>
  <si>
    <t>刘 华</t>
  </si>
  <si>
    <t>0915-7823013</t>
  </si>
  <si>
    <t>社会工作和志愿者服务项目</t>
  </si>
  <si>
    <t>慈善示范社区创建项目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</si>
</sst>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4" workbookViewId="0">
      <selection activeCell="H17" sqref="H17"/>
    </sheetView>
  </sheetViews>
  <sheetFormatPr defaultColWidth="9.77777777777778" defaultRowHeight="27.75" customHeight="1"/>
  <cols>
    <col min="1" max="1" width="9.22222222222222" style="1" customWidth="1"/>
    <col min="2" max="2" width="9.30555555555556" style="1" customWidth="1"/>
    <col min="3" max="3" width="32.8888888888889" style="1" customWidth="1"/>
    <col min="4" max="4" width="14.3333333333333" style="1" customWidth="1"/>
    <col min="5" max="5" width="10.3333333333333" style="1" customWidth="1"/>
    <col min="6" max="7" width="10.4166666666667" style="1" customWidth="1"/>
    <col min="8" max="8" width="7.77777777777778" style="1" customWidth="1"/>
    <col min="9" max="9" width="13" style="1" customWidth="1"/>
    <col min="10" max="10" width="10.1111111111111" style="1" customWidth="1"/>
    <col min="11" max="34" width="10" style="1"/>
    <col min="35" max="16382" width="9.77777777777778" style="1"/>
  </cols>
  <sheetData>
    <row r="1" s="1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9" customHeight="1" spans="9:9">
      <c r="I2" s="2" t="s">
        <v>1</v>
      </c>
    </row>
    <row r="3" s="3" customFormat="1" ht="19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5" t="s">
        <v>7</v>
      </c>
      <c r="I3" s="5"/>
      <c r="J3" s="10" t="s">
        <v>8</v>
      </c>
    </row>
    <row r="4" s="3" customFormat="1" ht="34" customHeight="1" spans="1:10">
      <c r="A4" s="5"/>
      <c r="B4" s="5"/>
      <c r="C4" s="5"/>
      <c r="D4" s="5"/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3"/>
    </row>
    <row r="5" s="3" customFormat="1" ht="24" customHeight="1" spans="1:10">
      <c r="A5" s="5" t="s">
        <v>14</v>
      </c>
      <c r="B5" s="5">
        <v>1</v>
      </c>
      <c r="C5" s="5" t="s">
        <v>15</v>
      </c>
      <c r="D5" s="5" t="s">
        <v>16</v>
      </c>
      <c r="E5" s="5">
        <v>259</v>
      </c>
      <c r="F5" s="5">
        <v>259</v>
      </c>
      <c r="G5" s="5"/>
      <c r="H5" s="8" t="s">
        <v>17</v>
      </c>
      <c r="I5" s="5" t="s">
        <v>18</v>
      </c>
      <c r="J5" s="14"/>
    </row>
    <row r="6" s="3" customFormat="1" ht="24" customHeight="1" spans="1:10">
      <c r="A6" s="5"/>
      <c r="B6" s="5">
        <v>2</v>
      </c>
      <c r="C6" s="5" t="s">
        <v>19</v>
      </c>
      <c r="D6" s="5" t="s">
        <v>16</v>
      </c>
      <c r="E6" s="5">
        <v>72</v>
      </c>
      <c r="F6" s="9"/>
      <c r="G6" s="5">
        <v>72</v>
      </c>
      <c r="H6" s="8" t="s">
        <v>17</v>
      </c>
      <c r="I6" s="5" t="s">
        <v>18</v>
      </c>
      <c r="J6" s="14"/>
    </row>
    <row r="7" s="3" customFormat="1" ht="24" customHeight="1" spans="1:10">
      <c r="A7" s="5"/>
      <c r="B7" s="5">
        <v>3</v>
      </c>
      <c r="C7" s="5" t="s">
        <v>20</v>
      </c>
      <c r="D7" s="5" t="s">
        <v>16</v>
      </c>
      <c r="E7" s="5">
        <v>120</v>
      </c>
      <c r="F7" s="5"/>
      <c r="G7" s="5">
        <v>120</v>
      </c>
      <c r="H7" s="8" t="s">
        <v>17</v>
      </c>
      <c r="I7" s="5" t="s">
        <v>18</v>
      </c>
      <c r="J7" s="14"/>
    </row>
    <row r="8" s="3" customFormat="1" ht="24" customHeight="1" spans="1:10">
      <c r="A8" s="5"/>
      <c r="B8" s="5" t="s">
        <v>21</v>
      </c>
      <c r="C8" s="5"/>
      <c r="D8" s="5"/>
      <c r="E8" s="8">
        <f>SUM(E5:E7)</f>
        <v>451</v>
      </c>
      <c r="F8" s="8">
        <v>259</v>
      </c>
      <c r="G8" s="8">
        <f>SUM(G6:G7)</f>
        <v>192</v>
      </c>
      <c r="H8" s="8"/>
      <c r="I8" s="5"/>
      <c r="J8" s="14"/>
    </row>
    <row r="9" s="3" customFormat="1" ht="27" customHeight="1" spans="1:10">
      <c r="A9" s="5" t="s">
        <v>22</v>
      </c>
      <c r="B9" s="5">
        <v>1</v>
      </c>
      <c r="C9" s="5" t="s">
        <v>23</v>
      </c>
      <c r="D9" s="5"/>
      <c r="E9" s="5">
        <v>33</v>
      </c>
      <c r="F9" s="5">
        <v>33</v>
      </c>
      <c r="G9" s="5"/>
      <c r="H9" s="8"/>
      <c r="I9" s="5"/>
      <c r="J9" s="14" t="s">
        <v>24</v>
      </c>
    </row>
    <row r="10" s="3" customFormat="1" ht="24" customHeight="1" spans="1:10">
      <c r="A10" s="5"/>
      <c r="B10" s="5" t="s">
        <v>21</v>
      </c>
      <c r="C10" s="5"/>
      <c r="D10" s="5"/>
      <c r="E10" s="8">
        <v>33</v>
      </c>
      <c r="F10" s="8">
        <v>33</v>
      </c>
      <c r="G10" s="8"/>
      <c r="H10" s="8"/>
      <c r="I10" s="5"/>
      <c r="J10" s="14"/>
    </row>
    <row r="11" s="3" customFormat="1" ht="24" customHeight="1" spans="1:10">
      <c r="A11" s="5" t="s">
        <v>25</v>
      </c>
      <c r="B11" s="5">
        <v>1</v>
      </c>
      <c r="C11" s="5" t="s">
        <v>26</v>
      </c>
      <c r="D11" s="5" t="s">
        <v>16</v>
      </c>
      <c r="E11" s="5">
        <v>22.9</v>
      </c>
      <c r="F11" s="5"/>
      <c r="G11" s="5">
        <v>22.9</v>
      </c>
      <c r="H11" s="8" t="s">
        <v>27</v>
      </c>
      <c r="I11" s="5" t="s">
        <v>18</v>
      </c>
      <c r="J11" s="14"/>
    </row>
    <row r="12" s="3" customFormat="1" ht="24" customHeight="1" spans="1:10">
      <c r="A12" s="5"/>
      <c r="B12" s="5">
        <v>2</v>
      </c>
      <c r="C12" s="5" t="s">
        <v>28</v>
      </c>
      <c r="D12" s="5" t="s">
        <v>16</v>
      </c>
      <c r="E12" s="5">
        <v>18.64</v>
      </c>
      <c r="F12" s="5"/>
      <c r="G12" s="5">
        <v>18.64</v>
      </c>
      <c r="H12" s="8" t="s">
        <v>27</v>
      </c>
      <c r="I12" s="5" t="s">
        <v>18</v>
      </c>
      <c r="J12" s="14"/>
    </row>
    <row r="13" s="3" customFormat="1" ht="24" customHeight="1" spans="1:10">
      <c r="A13" s="5"/>
      <c r="B13" s="5" t="s">
        <v>21</v>
      </c>
      <c r="C13" s="5"/>
      <c r="D13" s="5"/>
      <c r="E13" s="8">
        <f>SUM(E11:E12)</f>
        <v>41.54</v>
      </c>
      <c r="F13" s="8"/>
      <c r="G13" s="8">
        <v>41.54</v>
      </c>
      <c r="H13" s="8"/>
      <c r="I13" s="5"/>
      <c r="J13" s="14"/>
    </row>
    <row r="14" s="3" customFormat="1" ht="24" customHeight="1" spans="1:10">
      <c r="A14" s="10" t="s">
        <v>29</v>
      </c>
      <c r="B14" s="5">
        <v>1</v>
      </c>
      <c r="C14" s="5" t="s">
        <v>30</v>
      </c>
      <c r="D14" s="5" t="s">
        <v>16</v>
      </c>
      <c r="E14" s="5">
        <v>60</v>
      </c>
      <c r="F14" s="5"/>
      <c r="G14" s="5">
        <v>60</v>
      </c>
      <c r="H14" s="8" t="s">
        <v>31</v>
      </c>
      <c r="I14" s="5" t="s">
        <v>32</v>
      </c>
      <c r="J14" s="14"/>
    </row>
    <row r="15" s="3" customFormat="1" ht="24" customHeight="1" spans="1:10">
      <c r="A15" s="11"/>
      <c r="B15" s="5">
        <v>2</v>
      </c>
      <c r="C15" s="5" t="s">
        <v>33</v>
      </c>
      <c r="D15" s="5" t="s">
        <v>16</v>
      </c>
      <c r="E15" s="5">
        <v>64</v>
      </c>
      <c r="F15" s="5"/>
      <c r="G15" s="5">
        <v>64</v>
      </c>
      <c r="H15" s="8" t="s">
        <v>34</v>
      </c>
      <c r="I15" s="5" t="s">
        <v>35</v>
      </c>
      <c r="J15" s="14"/>
    </row>
    <row r="16" s="3" customFormat="1" ht="24" customHeight="1" spans="1:10">
      <c r="A16" s="11"/>
      <c r="B16" s="5">
        <v>3</v>
      </c>
      <c r="C16" s="5" t="s">
        <v>36</v>
      </c>
      <c r="D16" s="5" t="s">
        <v>16</v>
      </c>
      <c r="E16" s="5">
        <v>14</v>
      </c>
      <c r="F16" s="5">
        <v>14</v>
      </c>
      <c r="G16" s="5"/>
      <c r="H16" s="8" t="s">
        <v>17</v>
      </c>
      <c r="I16" s="5" t="s">
        <v>18</v>
      </c>
      <c r="J16" s="14"/>
    </row>
    <row r="17" s="3" customFormat="1" ht="24" customHeight="1" spans="1:10">
      <c r="A17" s="11"/>
      <c r="B17" s="5">
        <v>4</v>
      </c>
      <c r="C17" s="5" t="s">
        <v>37</v>
      </c>
      <c r="D17" s="5" t="s">
        <v>16</v>
      </c>
      <c r="E17" s="5">
        <v>10</v>
      </c>
      <c r="F17" s="5"/>
      <c r="G17" s="5">
        <v>10</v>
      </c>
      <c r="H17" s="8" t="s">
        <v>17</v>
      </c>
      <c r="I17" s="5" t="s">
        <v>18</v>
      </c>
      <c r="J17" s="14"/>
    </row>
    <row r="18" s="3" customFormat="1" ht="24" customHeight="1" spans="1:10">
      <c r="A18" s="11"/>
      <c r="B18" s="5" t="s">
        <v>21</v>
      </c>
      <c r="C18" s="5"/>
      <c r="D18" s="5"/>
      <c r="E18" s="8">
        <f>SUM(E14:E17)</f>
        <v>148</v>
      </c>
      <c r="F18" s="8">
        <v>14</v>
      </c>
      <c r="G18" s="8">
        <v>134</v>
      </c>
      <c r="H18" s="8"/>
      <c r="I18" s="5"/>
      <c r="J18" s="14"/>
    </row>
    <row r="19" s="3" customFormat="1" ht="24" customHeight="1" spans="1:10">
      <c r="A19" s="6" t="s">
        <v>9</v>
      </c>
      <c r="B19" s="7"/>
      <c r="C19" s="7"/>
      <c r="D19" s="12"/>
      <c r="E19" s="5">
        <f>E18+E13+E10+E8</f>
        <v>673.54</v>
      </c>
      <c r="F19" s="5">
        <f>F18+F13+F10+F8</f>
        <v>306</v>
      </c>
      <c r="G19" s="5">
        <f>G18+G13+G10+G8</f>
        <v>367.54</v>
      </c>
      <c r="H19" s="5"/>
      <c r="I19" s="5"/>
      <c r="J19" s="15"/>
    </row>
  </sheetData>
  <mergeCells count="17">
    <mergeCell ref="A1:J1"/>
    <mergeCell ref="E3:G3"/>
    <mergeCell ref="H3:I3"/>
    <mergeCell ref="B8:D8"/>
    <mergeCell ref="B10:D10"/>
    <mergeCell ref="B13:D13"/>
    <mergeCell ref="B18:D18"/>
    <mergeCell ref="A19:D19"/>
    <mergeCell ref="A3:A4"/>
    <mergeCell ref="A5:A8"/>
    <mergeCell ref="A9:A10"/>
    <mergeCell ref="A11:A13"/>
    <mergeCell ref="A14:A18"/>
    <mergeCell ref="B3:B4"/>
    <mergeCell ref="C3:C4"/>
    <mergeCell ref="D3:D4"/>
    <mergeCell ref="J3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2021-10-22T00:52:00Z</dcterms:created>
  <dcterms:modified xsi:type="dcterms:W3CDTF">2021-10-26T07:39:29Z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2AC4F11CDBC44EE698780B2548BD6E0B</vt:lpwstr>
  </property>
  <property fmtid="{D5CDD505-2E9C-101B-9397-08002B2CF9AE}" pid="3" name="KSOProductBuildVer">
    <vt:lpwstr>2052-10.8.2.6990</vt:lpwstr>
  </property>
</Properties>
</file>